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H92" i="1" l="1"/>
  <c r="BG92" i="1"/>
  <c r="BF92" i="1"/>
  <c r="BE92" i="1"/>
  <c r="BD92" i="1"/>
  <c r="BC92" i="1"/>
  <c r="BH91" i="1"/>
  <c r="BG91" i="1"/>
  <c r="BF91" i="1"/>
  <c r="BE91" i="1"/>
  <c r="BD91" i="1"/>
  <c r="BC91" i="1"/>
  <c r="BH90" i="1"/>
  <c r="BG90" i="1"/>
  <c r="BF90" i="1"/>
  <c r="BE90" i="1"/>
  <c r="BD90" i="1"/>
  <c r="BC90" i="1"/>
  <c r="BH89" i="1"/>
  <c r="BG89" i="1"/>
  <c r="BF89" i="1"/>
  <c r="BE89" i="1"/>
  <c r="BD89" i="1"/>
  <c r="BC89" i="1"/>
  <c r="BH82" i="1"/>
  <c r="BG82" i="1"/>
  <c r="BF82" i="1"/>
  <c r="BE82" i="1"/>
  <c r="BD82" i="1"/>
  <c r="BC82" i="1"/>
  <c r="BH86" i="1"/>
  <c r="BG86" i="1"/>
  <c r="BH85" i="1"/>
  <c r="BG85" i="1"/>
  <c r="BH84" i="1"/>
  <c r="BG84" i="1"/>
  <c r="BH83" i="1"/>
  <c r="BG83" i="1"/>
  <c r="BH81" i="1"/>
  <c r="BG81" i="1"/>
  <c r="BH80" i="1"/>
  <c r="BG80" i="1"/>
  <c r="BH79" i="1"/>
  <c r="BG79" i="1"/>
  <c r="BH78" i="1"/>
  <c r="BG78" i="1"/>
  <c r="BH77" i="1"/>
  <c r="BG77" i="1"/>
  <c r="BH76" i="1"/>
  <c r="BG76" i="1"/>
  <c r="BH75" i="1"/>
  <c r="BG75" i="1"/>
  <c r="BH74" i="1"/>
  <c r="BG74" i="1"/>
  <c r="BH73" i="1"/>
  <c r="BG73" i="1"/>
  <c r="BH72" i="1"/>
  <c r="BG72" i="1"/>
  <c r="BH71" i="1"/>
  <c r="BG71" i="1"/>
  <c r="BH70" i="1"/>
  <c r="BG70" i="1"/>
  <c r="BH69" i="1"/>
  <c r="BG69" i="1"/>
  <c r="BH68" i="1"/>
  <c r="BG68" i="1"/>
  <c r="BH67" i="1"/>
  <c r="BG67" i="1"/>
  <c r="BH66" i="1"/>
  <c r="BG66" i="1"/>
  <c r="BH65" i="1"/>
  <c r="BG65" i="1"/>
  <c r="BH64" i="1"/>
  <c r="BG64" i="1"/>
  <c r="BH63" i="1"/>
  <c r="BG63" i="1"/>
  <c r="BH62" i="1"/>
  <c r="BG62" i="1"/>
  <c r="BH61" i="1"/>
  <c r="BG61" i="1"/>
  <c r="BH60" i="1"/>
  <c r="BG60" i="1"/>
  <c r="BH59" i="1"/>
  <c r="BG59" i="1"/>
  <c r="BH58" i="1"/>
  <c r="BG58" i="1"/>
  <c r="BH57" i="1"/>
  <c r="BG57" i="1"/>
  <c r="BH56" i="1"/>
  <c r="BG56" i="1"/>
  <c r="BH55" i="1"/>
  <c r="BG55" i="1"/>
  <c r="BH54" i="1"/>
  <c r="BG54" i="1"/>
  <c r="BH53" i="1"/>
  <c r="BG53" i="1"/>
  <c r="BH52" i="1"/>
  <c r="BG52" i="1"/>
  <c r="BH51" i="1"/>
  <c r="BG51" i="1"/>
  <c r="BH50" i="1"/>
  <c r="BG50" i="1"/>
  <c r="BH49" i="1"/>
  <c r="BG49" i="1"/>
  <c r="BH48" i="1"/>
  <c r="BG48" i="1"/>
  <c r="BH47" i="1"/>
  <c r="BG47" i="1"/>
  <c r="BH46" i="1"/>
  <c r="BG46" i="1"/>
  <c r="BH45" i="1"/>
  <c r="BG45" i="1"/>
  <c r="BH44" i="1"/>
  <c r="BG44" i="1"/>
  <c r="BH43" i="1"/>
  <c r="BG43" i="1"/>
  <c r="BH42" i="1"/>
  <c r="BG42" i="1"/>
  <c r="BH41" i="1"/>
  <c r="BG41" i="1"/>
  <c r="BH40" i="1"/>
  <c r="BG40" i="1"/>
  <c r="BH39" i="1"/>
  <c r="BG39" i="1"/>
  <c r="BH38" i="1"/>
  <c r="BG38" i="1"/>
  <c r="BH37" i="1"/>
  <c r="BG37" i="1"/>
  <c r="BH36" i="1"/>
  <c r="BG36" i="1"/>
  <c r="BH35" i="1"/>
  <c r="BG35" i="1"/>
  <c r="BH34" i="1"/>
  <c r="BG34" i="1"/>
  <c r="BH33" i="1"/>
  <c r="BG33" i="1"/>
  <c r="BH32" i="1"/>
  <c r="BG32" i="1"/>
  <c r="BH31" i="1"/>
  <c r="BG31" i="1"/>
  <c r="BH30" i="1"/>
  <c r="BG30" i="1"/>
  <c r="BH29" i="1"/>
  <c r="BG29" i="1"/>
  <c r="BH28" i="1"/>
  <c r="BG28" i="1"/>
  <c r="BH27" i="1"/>
  <c r="BG27" i="1"/>
  <c r="BH26" i="1"/>
  <c r="BG26" i="1"/>
  <c r="BH25" i="1"/>
  <c r="BG25" i="1"/>
  <c r="BH24" i="1"/>
  <c r="BG24" i="1"/>
  <c r="BH23" i="1"/>
  <c r="BG23" i="1"/>
  <c r="BH22" i="1"/>
  <c r="BG22" i="1"/>
  <c r="BH21" i="1"/>
  <c r="BG21" i="1"/>
  <c r="BH20" i="1"/>
  <c r="BG20" i="1"/>
  <c r="BH19" i="1"/>
  <c r="BG19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2" i="1"/>
  <c r="BG12" i="1"/>
  <c r="BH11" i="1"/>
  <c r="BG11" i="1"/>
  <c r="BH10" i="1"/>
  <c r="BG10" i="1"/>
  <c r="BH9" i="1"/>
  <c r="BG9" i="1"/>
  <c r="BH8" i="1"/>
  <c r="BG8" i="1"/>
  <c r="BH7" i="1"/>
  <c r="BG7" i="1"/>
  <c r="BF86" i="1" l="1"/>
  <c r="BE86" i="1"/>
  <c r="BD86" i="1"/>
  <c r="BC86" i="1"/>
  <c r="BF85" i="1"/>
  <c r="BE85" i="1"/>
  <c r="BD85" i="1"/>
  <c r="BC85" i="1"/>
  <c r="BF84" i="1"/>
  <c r="BE84" i="1"/>
  <c r="BD84" i="1"/>
  <c r="BC84" i="1"/>
  <c r="BF83" i="1"/>
  <c r="BE83" i="1"/>
  <c r="BD83" i="1"/>
  <c r="BC83" i="1"/>
  <c r="BF81" i="1"/>
  <c r="BE81" i="1"/>
  <c r="BD81" i="1"/>
  <c r="BC81" i="1"/>
  <c r="BF80" i="1"/>
  <c r="BE80" i="1"/>
  <c r="BD80" i="1"/>
  <c r="BC80" i="1"/>
  <c r="BF79" i="1"/>
  <c r="BE79" i="1"/>
  <c r="BD79" i="1"/>
  <c r="BC79" i="1"/>
  <c r="BF78" i="1"/>
  <c r="BE78" i="1"/>
  <c r="BD78" i="1"/>
  <c r="BC78" i="1"/>
  <c r="BF77" i="1"/>
  <c r="BE77" i="1"/>
  <c r="BD77" i="1"/>
  <c r="BC77" i="1"/>
  <c r="BF76" i="1"/>
  <c r="BE76" i="1"/>
  <c r="BD76" i="1"/>
  <c r="BC76" i="1"/>
  <c r="BF75" i="1"/>
  <c r="BE75" i="1"/>
  <c r="BD75" i="1"/>
  <c r="BC75" i="1"/>
  <c r="BF74" i="1"/>
  <c r="BE74" i="1"/>
  <c r="BD74" i="1"/>
  <c r="BC74" i="1"/>
  <c r="BF73" i="1"/>
  <c r="BE73" i="1"/>
  <c r="BD73" i="1"/>
  <c r="BC73" i="1"/>
  <c r="BF72" i="1"/>
  <c r="BE72" i="1"/>
  <c r="BD72" i="1"/>
  <c r="BC72" i="1"/>
  <c r="BF71" i="1"/>
  <c r="BE71" i="1"/>
  <c r="BD71" i="1"/>
  <c r="BC71" i="1"/>
  <c r="BF70" i="1"/>
  <c r="BE70" i="1"/>
  <c r="BD70" i="1"/>
  <c r="BC70" i="1"/>
  <c r="BF69" i="1"/>
  <c r="BE69" i="1"/>
  <c r="BD69" i="1"/>
  <c r="BC69" i="1"/>
  <c r="BF68" i="1"/>
  <c r="BE68" i="1"/>
  <c r="BD68" i="1"/>
  <c r="BC68" i="1"/>
  <c r="BF67" i="1"/>
  <c r="BE67" i="1"/>
  <c r="BD67" i="1"/>
  <c r="BC67" i="1"/>
  <c r="BF66" i="1"/>
  <c r="BE66" i="1"/>
  <c r="BD66" i="1"/>
  <c r="BC66" i="1"/>
  <c r="BF65" i="1"/>
  <c r="BE65" i="1"/>
  <c r="BD65" i="1"/>
  <c r="BC65" i="1"/>
  <c r="BF64" i="1"/>
  <c r="BE64" i="1"/>
  <c r="BD64" i="1"/>
  <c r="BC64" i="1"/>
  <c r="BF63" i="1"/>
  <c r="BE63" i="1"/>
  <c r="BD63" i="1"/>
  <c r="BC63" i="1"/>
  <c r="BF62" i="1"/>
  <c r="BE62" i="1"/>
  <c r="BD62" i="1"/>
  <c r="BC62" i="1"/>
  <c r="BF61" i="1"/>
  <c r="BE61" i="1"/>
  <c r="BD61" i="1"/>
  <c r="BC61" i="1"/>
  <c r="BF60" i="1"/>
  <c r="BE60" i="1"/>
  <c r="BD60" i="1"/>
  <c r="BC60" i="1"/>
  <c r="BF59" i="1"/>
  <c r="BE59" i="1"/>
  <c r="BD59" i="1"/>
  <c r="BC59" i="1"/>
  <c r="BF58" i="1"/>
  <c r="BE58" i="1"/>
  <c r="BD58" i="1"/>
  <c r="BC58" i="1"/>
  <c r="BF57" i="1"/>
  <c r="BE57" i="1"/>
  <c r="BD57" i="1"/>
  <c r="BC57" i="1"/>
  <c r="BF56" i="1"/>
  <c r="BE56" i="1"/>
  <c r="BD56" i="1"/>
  <c r="BC56" i="1"/>
  <c r="BF55" i="1"/>
  <c r="BE55" i="1"/>
  <c r="BD55" i="1"/>
  <c r="BC55" i="1"/>
  <c r="BF54" i="1"/>
  <c r="BE54" i="1"/>
  <c r="BD54" i="1"/>
  <c r="BC54" i="1"/>
  <c r="BF53" i="1"/>
  <c r="BE53" i="1"/>
  <c r="BD53" i="1"/>
  <c r="BC53" i="1"/>
  <c r="BF52" i="1"/>
  <c r="BE52" i="1"/>
  <c r="BD52" i="1"/>
  <c r="BC52" i="1"/>
  <c r="BF51" i="1"/>
  <c r="BE51" i="1"/>
  <c r="BD51" i="1"/>
  <c r="BC51" i="1"/>
  <c r="BF50" i="1"/>
  <c r="BE50" i="1"/>
  <c r="BD50" i="1"/>
  <c r="BC50" i="1"/>
  <c r="BF49" i="1"/>
  <c r="BE49" i="1"/>
  <c r="BD49" i="1"/>
  <c r="BC49" i="1"/>
  <c r="BF48" i="1"/>
  <c r="BE48" i="1"/>
  <c r="BD48" i="1"/>
  <c r="BC48" i="1"/>
  <c r="BF47" i="1"/>
  <c r="BE47" i="1"/>
  <c r="BD47" i="1"/>
  <c r="BC47" i="1"/>
  <c r="BF46" i="1"/>
  <c r="BE46" i="1"/>
  <c r="BD46" i="1"/>
  <c r="BC46" i="1"/>
  <c r="BF45" i="1"/>
  <c r="BE45" i="1"/>
  <c r="BD45" i="1"/>
  <c r="BC45" i="1"/>
  <c r="BF44" i="1"/>
  <c r="BE44" i="1"/>
  <c r="BD44" i="1"/>
  <c r="BC44" i="1"/>
  <c r="BF43" i="1"/>
  <c r="BE43" i="1"/>
  <c r="BD43" i="1"/>
  <c r="BC43" i="1"/>
  <c r="BF42" i="1"/>
  <c r="BE42" i="1"/>
  <c r="BD42" i="1"/>
  <c r="BC42" i="1"/>
  <c r="BF41" i="1"/>
  <c r="BE41" i="1"/>
  <c r="BD41" i="1"/>
  <c r="BC41" i="1"/>
  <c r="BF40" i="1"/>
  <c r="BE40" i="1"/>
  <c r="BD40" i="1"/>
  <c r="BC40" i="1"/>
  <c r="BF39" i="1"/>
  <c r="BE39" i="1"/>
  <c r="BD39" i="1"/>
  <c r="BC39" i="1"/>
  <c r="BF38" i="1"/>
  <c r="BE38" i="1"/>
  <c r="BD38" i="1"/>
  <c r="BC38" i="1"/>
  <c r="BF37" i="1"/>
  <c r="BE37" i="1"/>
  <c r="BD37" i="1"/>
  <c r="BC37" i="1"/>
  <c r="BF36" i="1"/>
  <c r="BE36" i="1"/>
  <c r="BD36" i="1"/>
  <c r="BC36" i="1"/>
  <c r="BF35" i="1"/>
  <c r="BE35" i="1"/>
  <c r="BD35" i="1"/>
  <c r="BC35" i="1"/>
  <c r="BF34" i="1"/>
  <c r="BE34" i="1"/>
  <c r="BD34" i="1"/>
  <c r="BC34" i="1"/>
  <c r="BF33" i="1"/>
  <c r="BE33" i="1"/>
  <c r="BD33" i="1"/>
  <c r="BC33" i="1"/>
  <c r="BF32" i="1"/>
  <c r="BE32" i="1"/>
  <c r="BD32" i="1"/>
  <c r="BC32" i="1"/>
  <c r="BF31" i="1"/>
  <c r="BE31" i="1"/>
  <c r="BD31" i="1"/>
  <c r="BC31" i="1"/>
  <c r="BF30" i="1"/>
  <c r="BE30" i="1"/>
  <c r="BD30" i="1"/>
  <c r="BC30" i="1"/>
  <c r="BF29" i="1"/>
  <c r="BE29" i="1"/>
  <c r="BD29" i="1"/>
  <c r="BC29" i="1"/>
  <c r="BF28" i="1"/>
  <c r="BE28" i="1"/>
  <c r="BD28" i="1"/>
  <c r="BC28" i="1"/>
  <c r="BF27" i="1"/>
  <c r="BE27" i="1"/>
  <c r="BD27" i="1"/>
  <c r="BC27" i="1"/>
  <c r="BF26" i="1"/>
  <c r="BE26" i="1"/>
  <c r="BD26" i="1"/>
  <c r="BC26" i="1"/>
  <c r="BF25" i="1"/>
  <c r="BE25" i="1"/>
  <c r="BD25" i="1"/>
  <c r="BC25" i="1"/>
  <c r="BF24" i="1"/>
  <c r="BE24" i="1"/>
  <c r="BD24" i="1"/>
  <c r="BC24" i="1"/>
  <c r="BF23" i="1"/>
  <c r="BE23" i="1"/>
  <c r="BD23" i="1"/>
  <c r="BC23" i="1"/>
  <c r="BF22" i="1"/>
  <c r="BE22" i="1"/>
  <c r="BD22" i="1"/>
  <c r="BC22" i="1"/>
  <c r="BF21" i="1"/>
  <c r="BE21" i="1"/>
  <c r="BD21" i="1"/>
  <c r="BC21" i="1"/>
  <c r="BF20" i="1"/>
  <c r="BE20" i="1"/>
  <c r="BD20" i="1"/>
  <c r="BC20" i="1"/>
  <c r="BF19" i="1"/>
  <c r="BE19" i="1"/>
  <c r="BD19" i="1"/>
  <c r="BC19" i="1"/>
  <c r="BF18" i="1"/>
  <c r="BE18" i="1"/>
  <c r="BD18" i="1"/>
  <c r="BC18" i="1"/>
  <c r="BF17" i="1"/>
  <c r="BE17" i="1"/>
  <c r="BD17" i="1"/>
  <c r="BC17" i="1"/>
  <c r="BF16" i="1"/>
  <c r="BE16" i="1"/>
  <c r="BD16" i="1"/>
  <c r="BC16" i="1"/>
  <c r="BF15" i="1"/>
  <c r="BE15" i="1"/>
  <c r="BD15" i="1"/>
  <c r="BC15" i="1"/>
  <c r="BF14" i="1"/>
  <c r="BE14" i="1"/>
  <c r="BD14" i="1"/>
  <c r="BC14" i="1"/>
  <c r="BF13" i="1"/>
  <c r="BE13" i="1"/>
  <c r="BD13" i="1"/>
  <c r="BC13" i="1"/>
  <c r="BF12" i="1"/>
  <c r="BE12" i="1"/>
  <c r="BD12" i="1"/>
  <c r="BC12" i="1"/>
  <c r="BF11" i="1"/>
  <c r="BE11" i="1"/>
  <c r="BD11" i="1"/>
  <c r="BC11" i="1"/>
  <c r="BF10" i="1"/>
  <c r="BE10" i="1"/>
  <c r="BD10" i="1"/>
  <c r="BC10" i="1"/>
  <c r="BF9" i="1"/>
  <c r="BE9" i="1"/>
  <c r="BD9" i="1"/>
  <c r="BC9" i="1"/>
  <c r="BF8" i="1"/>
  <c r="BE8" i="1"/>
  <c r="BD8" i="1"/>
  <c r="BC8" i="1"/>
  <c r="BF7" i="1"/>
  <c r="BE7" i="1"/>
  <c r="BD7" i="1"/>
  <c r="BC7" i="1"/>
</calcChain>
</file>

<file path=xl/sharedStrings.xml><?xml version="1.0" encoding="utf-8"?>
<sst xmlns="http://schemas.openxmlformats.org/spreadsheetml/2006/main" count="98" uniqueCount="97">
  <si>
    <t>Wintertelling De Hilver 2020/2021 VWG Midden-Brabant &amp; VWG KNNV Tilburg</t>
  </si>
  <si>
    <t>Staatsbosbeheer</t>
  </si>
  <si>
    <t>Natuurmonumenten</t>
  </si>
  <si>
    <t>Brab Landschap</t>
  </si>
  <si>
    <t>Totaal</t>
  </si>
  <si>
    <t>Helsbroek</t>
  </si>
  <si>
    <t>Soort</t>
  </si>
  <si>
    <t>Dodaars</t>
  </si>
  <si>
    <t>Aalscholver</t>
  </si>
  <si>
    <t>Grote Zilverreiger</t>
  </si>
  <si>
    <t>Blauwe Reiger</t>
  </si>
  <si>
    <t>Ooievaar</t>
  </si>
  <si>
    <t>Knobbelzwaan</t>
  </si>
  <si>
    <t>Toendrarietgans</t>
  </si>
  <si>
    <t>Kolgans</t>
  </si>
  <si>
    <t>Grauwe Gans</t>
  </si>
  <si>
    <t>Grote Canadese Gans</t>
  </si>
  <si>
    <t>Nijlgans</t>
  </si>
  <si>
    <t>Smient</t>
  </si>
  <si>
    <t>Krakeend</t>
  </si>
  <si>
    <t>Wintertaling</t>
  </si>
  <si>
    <t>Wilde Eend</t>
  </si>
  <si>
    <t>Slobeend</t>
  </si>
  <si>
    <t>Bruine Kiekendief</t>
  </si>
  <si>
    <t>Havik</t>
  </si>
  <si>
    <t>Buizerd</t>
  </si>
  <si>
    <t>Torenvalk</t>
  </si>
  <si>
    <t>Slechtvalk</t>
  </si>
  <si>
    <t>Patrijs</t>
  </si>
  <si>
    <t>Fazant</t>
  </si>
  <si>
    <t>Waterhoen</t>
  </si>
  <si>
    <t>Meerkoet</t>
  </si>
  <si>
    <t>Kievit</t>
  </si>
  <si>
    <t>Bokje</t>
  </si>
  <si>
    <t>Watersnip</t>
  </si>
  <si>
    <t>Witgat</t>
  </si>
  <si>
    <t>Kokmeeuw</t>
  </si>
  <si>
    <t>Holenduif</t>
  </si>
  <si>
    <t>Houtduif</t>
  </si>
  <si>
    <t>IJsvogel</t>
  </si>
  <si>
    <t>Groene Specht</t>
  </si>
  <si>
    <t>Grote Bonte Specht</t>
  </si>
  <si>
    <t>Veldleeuwerik</t>
  </si>
  <si>
    <t>Graspieper</t>
  </si>
  <si>
    <t>Witte Kwikstaart</t>
  </si>
  <si>
    <t>Winterkoning</t>
  </si>
  <si>
    <t>Heggenmus</t>
  </si>
  <si>
    <t>Roodborst</t>
  </si>
  <si>
    <t>Blauwborst</t>
  </si>
  <si>
    <t>Roodborsttapuit</t>
  </si>
  <si>
    <t>Tapuit</t>
  </si>
  <si>
    <t>Merel</t>
  </si>
  <si>
    <t>Kramsvogel</t>
  </si>
  <si>
    <t>Zanglijster</t>
  </si>
  <si>
    <t>Kleine Karekiet</t>
  </si>
  <si>
    <t>Tjiftjaf</t>
  </si>
  <si>
    <t>Goudhaan</t>
  </si>
  <si>
    <t>Staartmees</t>
  </si>
  <si>
    <t>Pimpelmees</t>
  </si>
  <si>
    <t>Koolmees</t>
  </si>
  <si>
    <t>Boomkruiper</t>
  </si>
  <si>
    <t>Gaai</t>
  </si>
  <si>
    <t>Ekster</t>
  </si>
  <si>
    <t>Zwarte Kraai</t>
  </si>
  <si>
    <t>Raaf</t>
  </si>
  <si>
    <t>Spreeuw</t>
  </si>
  <si>
    <t>Huismus</t>
  </si>
  <si>
    <t>Vink</t>
  </si>
  <si>
    <t>Keep</t>
  </si>
  <si>
    <t>Putter</t>
  </si>
  <si>
    <t>Sijs</t>
  </si>
  <si>
    <t>Kneu</t>
  </si>
  <si>
    <t>Rietgors</t>
  </si>
  <si>
    <t>Haas</t>
  </si>
  <si>
    <t>Ree</t>
  </si>
  <si>
    <t>Wezel</t>
  </si>
  <si>
    <t>Blauwe Kiekendief</t>
  </si>
  <si>
    <t>Sperwer</t>
  </si>
  <si>
    <t>Waterral</t>
  </si>
  <si>
    <t>Waterpieper</t>
  </si>
  <si>
    <t>Kauw</t>
  </si>
  <si>
    <t>Groenling</t>
  </si>
  <si>
    <t>Kuifeend</t>
  </si>
  <si>
    <t>Wulp</t>
  </si>
  <si>
    <t>Bergeend</t>
  </si>
  <si>
    <t>Kat</t>
  </si>
  <si>
    <t>Moergestels Gement</t>
  </si>
  <si>
    <t>Opslag Noord</t>
  </si>
  <si>
    <t>Opslag Oost</t>
  </si>
  <si>
    <t>Opslag West</t>
  </si>
  <si>
    <t>Moergestels Broek</t>
  </si>
  <si>
    <t>Diessens Broek</t>
  </si>
  <si>
    <t>Brandgans</t>
  </si>
  <si>
    <t>Scholekster</t>
  </si>
  <si>
    <t>Grutto</t>
  </si>
  <si>
    <t>Turkse Tortel</t>
  </si>
  <si>
    <t>Kleine Bonte Specht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</si>
</sst>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;@"/>
  </numFmts>
  <fonts count="5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4659260841701"/>
        <bgColor theme="4" tint="0.79992065187536243"/>
      </patternFill>
    </fill>
    <fill>
      <patternFill patternType="solid">
        <fgColor theme="4" tint="0.79998168889431442"/>
        <bgColor theme="4" tint="0.79998168889431442"/>
      </patternFill>
    </fill>
  </fills>
  <borders count="3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164" fontId="0" fillId="0" borderId="0" xfId="0" applyNumberFormat="1"/>
    <xf numFmtId="164" fontId="1" fillId="2" borderId="12" xfId="0" applyNumberFormat="1" applyFont="1" applyFill="1" applyBorder="1"/>
    <xf numFmtId="165" fontId="1" fillId="2" borderId="13" xfId="0" applyNumberFormat="1" applyFont="1" applyFill="1" applyBorder="1" applyAlignment="1">
      <alignment horizontal="right"/>
    </xf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0" fillId="0" borderId="0" xfId="0" applyNumberFormat="1"/>
    <xf numFmtId="0" fontId="0" fillId="0" borderId="12" xfId="0" applyFont="1" applyBorder="1"/>
    <xf numFmtId="0" fontId="0" fillId="0" borderId="18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3" xfId="0" applyFont="1" applyBorder="1"/>
    <xf numFmtId="0" fontId="0" fillId="0" borderId="17" xfId="0" applyFont="1" applyBorder="1"/>
    <xf numFmtId="0" fontId="0" fillId="3" borderId="12" xfId="0" applyFont="1" applyFill="1" applyBorder="1"/>
    <xf numFmtId="0" fontId="0" fillId="3" borderId="18" xfId="0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0" fillId="3" borderId="16" xfId="0" applyFont="1" applyFill="1" applyBorder="1"/>
    <xf numFmtId="0" fontId="0" fillId="3" borderId="13" xfId="0" applyFont="1" applyFill="1" applyBorder="1"/>
    <xf numFmtId="0" fontId="0" fillId="3" borderId="17" xfId="0" applyFont="1" applyFill="1" applyBorder="1"/>
    <xf numFmtId="0" fontId="0" fillId="0" borderId="12" xfId="0" applyFont="1" applyBorder="1" applyAlignment="1"/>
    <xf numFmtId="0" fontId="0" fillId="0" borderId="18" xfId="0" applyNumberFormat="1" applyFont="1" applyBorder="1"/>
    <xf numFmtId="0" fontId="2" fillId="0" borderId="14" xfId="0" applyNumberFormat="1" applyFont="1" applyBorder="1"/>
    <xf numFmtId="0" fontId="0" fillId="0" borderId="15" xfId="0" applyNumberFormat="1" applyFont="1" applyBorder="1"/>
    <xf numFmtId="0" fontId="0" fillId="0" borderId="13" xfId="0" applyNumberFormat="1" applyFont="1" applyBorder="1"/>
    <xf numFmtId="0" fontId="0" fillId="3" borderId="19" xfId="0" applyFont="1" applyFill="1" applyBorder="1" applyAlignment="1"/>
    <xf numFmtId="0" fontId="0" fillId="3" borderId="20" xfId="0" applyNumberFormat="1" applyFont="1" applyFill="1" applyBorder="1"/>
    <xf numFmtId="0" fontId="2" fillId="3" borderId="21" xfId="0" applyNumberFormat="1" applyFont="1" applyFill="1" applyBorder="1"/>
    <xf numFmtId="0" fontId="0" fillId="3" borderId="22" xfId="0" applyNumberFormat="1" applyFont="1" applyFill="1" applyBorder="1"/>
    <xf numFmtId="0" fontId="0" fillId="3" borderId="25" xfId="0" applyNumberFormat="1" applyFont="1" applyFill="1" applyBorder="1"/>
    <xf numFmtId="0" fontId="0" fillId="3" borderId="26" xfId="0" applyNumberFormat="1" applyFont="1" applyFill="1" applyBorder="1"/>
    <xf numFmtId="0" fontId="0" fillId="0" borderId="14" xfId="0" applyNumberFormat="1" applyFont="1" applyBorder="1"/>
    <xf numFmtId="0" fontId="0" fillId="0" borderId="16" xfId="0" applyNumberFormat="1" applyFont="1" applyBorder="1"/>
    <xf numFmtId="0" fontId="0" fillId="0" borderId="17" xfId="0" applyNumberFormat="1" applyFont="1" applyBorder="1"/>
    <xf numFmtId="0" fontId="0" fillId="0" borderId="0" xfId="0" applyFont="1"/>
    <xf numFmtId="0" fontId="0" fillId="3" borderId="21" xfId="0" applyNumberFormat="1" applyFont="1" applyFill="1" applyBorder="1"/>
    <xf numFmtId="0" fontId="0" fillId="3" borderId="23" xfId="0" applyNumberFormat="1" applyFont="1" applyFill="1" applyBorder="1"/>
    <xf numFmtId="0" fontId="0" fillId="3" borderId="24" xfId="0" applyNumberFormat="1" applyFont="1" applyFill="1" applyBorder="1"/>
    <xf numFmtId="0" fontId="2" fillId="3" borderId="32" xfId="0" applyNumberFormat="1" applyFont="1" applyFill="1" applyBorder="1"/>
    <xf numFmtId="0" fontId="2" fillId="0" borderId="17" xfId="0" applyNumberFormat="1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31" xfId="0" applyNumberFormat="1" applyFont="1" applyBorder="1"/>
    <xf numFmtId="3" fontId="2" fillId="3" borderId="13" xfId="0" applyNumberFormat="1" applyFont="1" applyFill="1" applyBorder="1"/>
    <xf numFmtId="3" fontId="2" fillId="3" borderId="14" xfId="0" applyNumberFormat="1" applyFont="1" applyFill="1" applyBorder="1"/>
    <xf numFmtId="3" fontId="2" fillId="3" borderId="31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95"/>
  <sheetViews>
    <sheetView showGridLines="0" tabSelected="1" topLeftCell="B1" zoomScale="87" zoomScaleNormal="87" workbookViewId="0">
      <selection activeCell="B7" sqref="B7"/>
    </sheetView>
  </sheetViews>
  <sheetFormatPr defaultRowHeight="13.2" x14ac:dyDescent="0.25"/>
  <cols>
    <col min="1" max="1" width="1.21875" customWidth="1"/>
    <col min="2" max="2" width="19.77734375" bestFit="1" customWidth="1"/>
    <col min="3" max="3" width="2.5546875" customWidth="1"/>
    <col min="4" max="4" width="5.6640625" bestFit="1" customWidth="1"/>
    <col min="5" max="8" width="5.6640625" customWidth="1"/>
    <col min="9" max="10" width="5.6640625" bestFit="1" customWidth="1"/>
    <col min="11" max="14" width="5.6640625" customWidth="1"/>
    <col min="15" max="16" width="5.6640625" bestFit="1" customWidth="1"/>
    <col min="17" max="20" width="5.6640625" customWidth="1"/>
    <col min="21" max="22" width="5.6640625" bestFit="1" customWidth="1"/>
    <col min="23" max="26" width="5.6640625" customWidth="1"/>
    <col min="27" max="28" width="5.6640625" bestFit="1" customWidth="1"/>
    <col min="29" max="32" width="5.6640625" customWidth="1"/>
    <col min="33" max="33" width="5.6640625" bestFit="1" customWidth="1"/>
    <col min="34" max="34" width="2.5546875" customWidth="1"/>
    <col min="35" max="35" width="5.6640625" bestFit="1" customWidth="1"/>
    <col min="36" max="39" width="5.6640625" customWidth="1"/>
    <col min="40" max="41" width="5.6640625" bestFit="1" customWidth="1"/>
    <col min="42" max="45" width="5.6640625" customWidth="1"/>
    <col min="46" max="46" width="5.6640625" bestFit="1" customWidth="1"/>
    <col min="47" max="47" width="2.5546875" customWidth="1"/>
    <col min="48" max="48" width="7.5546875" customWidth="1"/>
    <col min="49" max="52" width="5.6640625" customWidth="1"/>
    <col min="53" max="53" width="5.6640625" bestFit="1" customWidth="1"/>
    <col min="54" max="54" width="2.5546875" customWidth="1"/>
    <col min="55" max="55" width="5.6640625" bestFit="1" customWidth="1"/>
    <col min="56" max="59" width="5.6640625" customWidth="1"/>
    <col min="60" max="60" width="5.6640625" bestFit="1" customWidth="1"/>
    <col min="61" max="61" width="1.33203125" customWidth="1"/>
  </cols>
  <sheetData>
    <row r="2" spans="1:61" ht="21" x14ac:dyDescent="0.4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</row>
    <row r="3" spans="1:61" ht="18" thickBot="1" x14ac:dyDescent="0.3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</row>
    <row r="4" spans="1:61" ht="14.4" thickTop="1" thickBot="1" x14ac:dyDescent="0.3">
      <c r="A4" s="1"/>
      <c r="B4" s="2"/>
      <c r="C4" s="1"/>
      <c r="D4" s="50" t="s">
        <v>1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2"/>
      <c r="AH4" s="1"/>
      <c r="AI4" s="50" t="s">
        <v>2</v>
      </c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2"/>
      <c r="AU4" s="1"/>
      <c r="AV4" s="53" t="s">
        <v>3</v>
      </c>
      <c r="AW4" s="54"/>
      <c r="AX4" s="54"/>
      <c r="AY4" s="54"/>
      <c r="AZ4" s="54"/>
      <c r="BA4" s="55"/>
      <c r="BB4" s="1"/>
      <c r="BC4" s="56" t="s">
        <v>4</v>
      </c>
      <c r="BD4" s="57"/>
      <c r="BE4" s="57"/>
      <c r="BF4" s="57"/>
      <c r="BG4" s="57"/>
      <c r="BH4" s="58"/>
      <c r="BI4" s="1"/>
    </row>
    <row r="5" spans="1:61" ht="13.8" thickTop="1" x14ac:dyDescent="0.25">
      <c r="A5" s="1"/>
      <c r="B5" s="2"/>
      <c r="C5" s="1"/>
      <c r="D5" s="53" t="s">
        <v>5</v>
      </c>
      <c r="E5" s="54"/>
      <c r="F5" s="54"/>
      <c r="G5" s="54"/>
      <c r="H5" s="54"/>
      <c r="I5" s="54"/>
      <c r="J5" s="62" t="s">
        <v>86</v>
      </c>
      <c r="K5" s="54"/>
      <c r="L5" s="54"/>
      <c r="M5" s="54"/>
      <c r="N5" s="54"/>
      <c r="O5" s="63"/>
      <c r="P5" s="62" t="s">
        <v>87</v>
      </c>
      <c r="Q5" s="54"/>
      <c r="R5" s="54"/>
      <c r="S5" s="54"/>
      <c r="T5" s="54"/>
      <c r="U5" s="63"/>
      <c r="V5" s="62" t="s">
        <v>88</v>
      </c>
      <c r="W5" s="54"/>
      <c r="X5" s="54"/>
      <c r="Y5" s="54"/>
      <c r="Z5" s="54"/>
      <c r="AA5" s="54"/>
      <c r="AB5" s="62" t="s">
        <v>89</v>
      </c>
      <c r="AC5" s="54"/>
      <c r="AD5" s="54"/>
      <c r="AE5" s="54"/>
      <c r="AF5" s="54"/>
      <c r="AG5" s="55"/>
      <c r="AH5" s="1"/>
      <c r="AI5" s="53" t="s">
        <v>86</v>
      </c>
      <c r="AJ5" s="54"/>
      <c r="AK5" s="54"/>
      <c r="AL5" s="54"/>
      <c r="AM5" s="54"/>
      <c r="AN5" s="63"/>
      <c r="AO5" s="62" t="s">
        <v>90</v>
      </c>
      <c r="AP5" s="54"/>
      <c r="AQ5" s="54"/>
      <c r="AR5" s="54"/>
      <c r="AS5" s="54"/>
      <c r="AT5" s="55"/>
      <c r="AU5" s="1"/>
      <c r="AV5" s="53" t="s">
        <v>91</v>
      </c>
      <c r="AW5" s="54"/>
      <c r="AX5" s="54"/>
      <c r="AY5" s="54"/>
      <c r="AZ5" s="54"/>
      <c r="BA5" s="55"/>
      <c r="BB5" s="1"/>
      <c r="BC5" s="59"/>
      <c r="BD5" s="60"/>
      <c r="BE5" s="60"/>
      <c r="BF5" s="60"/>
      <c r="BG5" s="60"/>
      <c r="BH5" s="61"/>
      <c r="BI5" s="1"/>
    </row>
    <row r="6" spans="1:61" x14ac:dyDescent="0.25">
      <c r="A6" s="3"/>
      <c r="B6" s="4" t="s">
        <v>6</v>
      </c>
      <c r="C6" s="3"/>
      <c r="D6" s="5">
        <v>44113</v>
      </c>
      <c r="E6" s="6">
        <v>44134</v>
      </c>
      <c r="F6" s="6">
        <v>44155</v>
      </c>
      <c r="G6" s="6">
        <v>44548</v>
      </c>
      <c r="H6" s="6">
        <v>44211</v>
      </c>
      <c r="I6" s="6">
        <v>44253</v>
      </c>
      <c r="J6" s="7">
        <v>44114</v>
      </c>
      <c r="K6" s="6">
        <v>44135</v>
      </c>
      <c r="L6" s="6">
        <v>44156</v>
      </c>
      <c r="M6" s="6">
        <v>44549</v>
      </c>
      <c r="N6" s="6">
        <v>44212</v>
      </c>
      <c r="O6" s="8">
        <v>44254</v>
      </c>
      <c r="P6" s="7">
        <v>44114</v>
      </c>
      <c r="Q6" s="6">
        <v>44135</v>
      </c>
      <c r="R6" s="6">
        <v>44156</v>
      </c>
      <c r="S6" s="6">
        <v>44549</v>
      </c>
      <c r="T6" s="6">
        <v>44212</v>
      </c>
      <c r="U6" s="8">
        <v>44254</v>
      </c>
      <c r="V6" s="7">
        <v>44114</v>
      </c>
      <c r="W6" s="6">
        <v>44135</v>
      </c>
      <c r="X6" s="6">
        <v>44156</v>
      </c>
      <c r="Y6" s="6">
        <v>44549</v>
      </c>
      <c r="Z6" s="6">
        <v>44212</v>
      </c>
      <c r="AA6" s="8">
        <v>44254</v>
      </c>
      <c r="AB6" s="7">
        <v>44114</v>
      </c>
      <c r="AC6" s="6">
        <v>44135</v>
      </c>
      <c r="AD6" s="6">
        <v>44156</v>
      </c>
      <c r="AE6" s="6">
        <v>44549</v>
      </c>
      <c r="AF6" s="6">
        <v>44212</v>
      </c>
      <c r="AG6" s="8">
        <v>44254</v>
      </c>
      <c r="AH6" s="3"/>
      <c r="AI6" s="5">
        <v>44114</v>
      </c>
      <c r="AJ6" s="6">
        <v>44135</v>
      </c>
      <c r="AK6" s="6">
        <v>44156</v>
      </c>
      <c r="AL6" s="6">
        <v>44549</v>
      </c>
      <c r="AM6" s="6">
        <v>44212</v>
      </c>
      <c r="AN6" s="8">
        <v>44254</v>
      </c>
      <c r="AO6" s="7">
        <v>44114</v>
      </c>
      <c r="AP6" s="6">
        <v>44135</v>
      </c>
      <c r="AQ6" s="6">
        <v>44156</v>
      </c>
      <c r="AR6" s="6">
        <v>44549</v>
      </c>
      <c r="AS6" s="6">
        <v>44212</v>
      </c>
      <c r="AT6" s="8">
        <v>44254</v>
      </c>
      <c r="AU6" s="3"/>
      <c r="AV6" s="5">
        <v>44114</v>
      </c>
      <c r="AW6" s="6">
        <v>44135</v>
      </c>
      <c r="AX6" s="6">
        <v>44156</v>
      </c>
      <c r="AY6" s="6">
        <v>44549</v>
      </c>
      <c r="AZ6" s="6">
        <v>44212</v>
      </c>
      <c r="BA6" s="8">
        <v>44254</v>
      </c>
      <c r="BB6" s="9"/>
      <c r="BC6" s="5">
        <v>44114</v>
      </c>
      <c r="BD6" s="6">
        <v>44135</v>
      </c>
      <c r="BE6" s="6">
        <v>44156</v>
      </c>
      <c r="BF6" s="6">
        <v>44549</v>
      </c>
      <c r="BG6" s="6">
        <v>44212</v>
      </c>
      <c r="BH6" s="8">
        <v>44254</v>
      </c>
      <c r="BI6" s="3"/>
    </row>
    <row r="7" spans="1:61" x14ac:dyDescent="0.25">
      <c r="B7" s="10" t="s">
        <v>7</v>
      </c>
      <c r="D7" s="11"/>
      <c r="E7" s="12">
        <v>5</v>
      </c>
      <c r="F7" s="12">
        <v>6</v>
      </c>
      <c r="G7" s="12">
        <v>2</v>
      </c>
      <c r="H7" s="12">
        <v>2</v>
      </c>
      <c r="I7" s="12">
        <v>2</v>
      </c>
      <c r="J7" s="13"/>
      <c r="K7" s="12"/>
      <c r="L7" s="12">
        <v>2</v>
      </c>
      <c r="M7" s="12">
        <v>3</v>
      </c>
      <c r="N7" s="12"/>
      <c r="O7" s="14">
        <v>2</v>
      </c>
      <c r="P7" s="13"/>
      <c r="Q7" s="12"/>
      <c r="R7" s="12"/>
      <c r="S7" s="12"/>
      <c r="T7" s="12"/>
      <c r="U7" s="14"/>
      <c r="V7" s="13"/>
      <c r="W7" s="12"/>
      <c r="X7" s="12"/>
      <c r="Y7" s="12"/>
      <c r="Z7" s="12"/>
      <c r="AA7" s="14"/>
      <c r="AB7" s="13"/>
      <c r="AC7" s="12"/>
      <c r="AD7" s="12"/>
      <c r="AE7" s="12"/>
      <c r="AF7" s="12"/>
      <c r="AG7" s="16"/>
      <c r="AI7" s="15"/>
      <c r="AJ7" s="12"/>
      <c r="AK7" s="12"/>
      <c r="AL7" s="12"/>
      <c r="AM7" s="12"/>
      <c r="AN7" s="14"/>
      <c r="AO7" s="13"/>
      <c r="AP7" s="12"/>
      <c r="AQ7" s="12"/>
      <c r="AR7" s="12"/>
      <c r="AS7" s="12"/>
      <c r="AT7" s="16"/>
      <c r="AV7" s="15"/>
      <c r="AW7" s="12"/>
      <c r="AX7" s="12"/>
      <c r="AY7" s="12"/>
      <c r="AZ7" s="12">
        <v>1</v>
      </c>
      <c r="BA7" s="16">
        <v>2</v>
      </c>
      <c r="BC7" s="44">
        <f>D7+J7+P7+V7+AB7+AI7+AO7+AV7</f>
        <v>0</v>
      </c>
      <c r="BD7" s="45">
        <f>E7+K7+Q7+W7+AC7+AJ7+AP7+AW7</f>
        <v>5</v>
      </c>
      <c r="BE7" s="45">
        <f>F7+L7+R7+X7+AD7+AK7+AQ7+AX7</f>
        <v>8</v>
      </c>
      <c r="BF7" s="45">
        <f>G7+M7+S7+Y7+AE7+AL7+AR7+AY7</f>
        <v>5</v>
      </c>
      <c r="BG7" s="45">
        <f t="shared" ref="BG7:BH7" si="0">H7+N7+T7+Z7+AF7+AM7+AS7+AZ7</f>
        <v>3</v>
      </c>
      <c r="BH7" s="46">
        <f t="shared" si="0"/>
        <v>6</v>
      </c>
    </row>
    <row r="8" spans="1:61" x14ac:dyDescent="0.25">
      <c r="B8" s="17" t="s">
        <v>8</v>
      </c>
      <c r="D8" s="18"/>
      <c r="E8" s="19"/>
      <c r="F8" s="19">
        <v>3</v>
      </c>
      <c r="G8" s="19"/>
      <c r="H8" s="19">
        <v>1</v>
      </c>
      <c r="I8" s="19">
        <v>1</v>
      </c>
      <c r="J8" s="20"/>
      <c r="K8" s="19"/>
      <c r="L8" s="19"/>
      <c r="M8" s="19"/>
      <c r="N8" s="19"/>
      <c r="O8" s="21">
        <v>1</v>
      </c>
      <c r="P8" s="20"/>
      <c r="Q8" s="19"/>
      <c r="R8" s="19"/>
      <c r="S8" s="19"/>
      <c r="T8" s="19"/>
      <c r="U8" s="21"/>
      <c r="V8" s="20"/>
      <c r="W8" s="19"/>
      <c r="X8" s="19">
        <v>1</v>
      </c>
      <c r="Y8" s="19"/>
      <c r="Z8" s="19"/>
      <c r="AA8" s="21"/>
      <c r="AB8" s="20"/>
      <c r="AC8" s="19"/>
      <c r="AD8" s="19">
        <v>3</v>
      </c>
      <c r="AE8" s="19">
        <v>1</v>
      </c>
      <c r="AF8" s="19">
        <v>1</v>
      </c>
      <c r="AG8" s="23"/>
      <c r="AI8" s="22"/>
      <c r="AJ8" s="19"/>
      <c r="AK8" s="19"/>
      <c r="AL8" s="19"/>
      <c r="AM8" s="19"/>
      <c r="AN8" s="21"/>
      <c r="AO8" s="20"/>
      <c r="AP8" s="19"/>
      <c r="AQ8" s="19"/>
      <c r="AR8" s="19"/>
      <c r="AS8" s="19"/>
      <c r="AT8" s="23"/>
      <c r="AV8" s="22"/>
      <c r="AW8" s="19">
        <v>9</v>
      </c>
      <c r="AX8" s="19"/>
      <c r="AY8" s="19">
        <v>2</v>
      </c>
      <c r="AZ8" s="19">
        <v>2</v>
      </c>
      <c r="BA8" s="23">
        <v>2</v>
      </c>
      <c r="BC8" s="47">
        <f>D8+J8+P8+V8+AB8+AI8+AO8+AV8</f>
        <v>0</v>
      </c>
      <c r="BD8" s="48">
        <f>E8+K8+Q8+W8+AC8+AJ8+AP8+AW8</f>
        <v>9</v>
      </c>
      <c r="BE8" s="48">
        <f>F8+L8+R8+X8+AD8+AK8+AQ8+AX8</f>
        <v>7</v>
      </c>
      <c r="BF8" s="48">
        <f>G8+M8+S8+Y8+AE8+AL8+AR8+AY8</f>
        <v>3</v>
      </c>
      <c r="BG8" s="48">
        <f t="shared" ref="BG8:BG71" si="1">H8+N8+T8+Z8+AF8+AM8+AS8+AZ8</f>
        <v>4</v>
      </c>
      <c r="BH8" s="49">
        <f t="shared" ref="BH8:BH71" si="2">I8+O8+U8+AA8+AG8+AN8+AT8+BA8</f>
        <v>4</v>
      </c>
    </row>
    <row r="9" spans="1:61" x14ac:dyDescent="0.25">
      <c r="B9" s="10" t="s">
        <v>9</v>
      </c>
      <c r="D9" s="11"/>
      <c r="E9" s="12">
        <v>3</v>
      </c>
      <c r="F9" s="12"/>
      <c r="G9" s="12">
        <v>1</v>
      </c>
      <c r="H9" s="12">
        <v>2</v>
      </c>
      <c r="I9" s="12">
        <v>1</v>
      </c>
      <c r="J9" s="13">
        <v>1</v>
      </c>
      <c r="K9" s="12">
        <v>1</v>
      </c>
      <c r="L9" s="12">
        <v>3</v>
      </c>
      <c r="M9" s="12">
        <v>4</v>
      </c>
      <c r="N9" s="12">
        <v>1</v>
      </c>
      <c r="O9" s="14">
        <v>6</v>
      </c>
      <c r="P9" s="13">
        <v>2</v>
      </c>
      <c r="Q9" s="12">
        <v>1</v>
      </c>
      <c r="R9" s="12">
        <v>1</v>
      </c>
      <c r="S9" s="12">
        <v>1</v>
      </c>
      <c r="T9" s="12"/>
      <c r="U9" s="14"/>
      <c r="V9" s="13">
        <v>4</v>
      </c>
      <c r="W9" s="12">
        <v>3</v>
      </c>
      <c r="X9" s="12">
        <v>1</v>
      </c>
      <c r="Y9" s="12">
        <v>3</v>
      </c>
      <c r="Z9" s="12"/>
      <c r="AA9" s="14">
        <v>4</v>
      </c>
      <c r="AB9" s="13"/>
      <c r="AC9" s="12"/>
      <c r="AD9" s="12">
        <v>2</v>
      </c>
      <c r="AE9" s="12">
        <v>1</v>
      </c>
      <c r="AF9" s="12">
        <v>1</v>
      </c>
      <c r="AG9" s="16">
        <v>2</v>
      </c>
      <c r="AI9" s="15"/>
      <c r="AJ9" s="12"/>
      <c r="AK9" s="12">
        <v>1</v>
      </c>
      <c r="AL9" s="12"/>
      <c r="AM9" s="12"/>
      <c r="AN9" s="14"/>
      <c r="AO9" s="13">
        <v>1</v>
      </c>
      <c r="AP9" s="12">
        <v>4</v>
      </c>
      <c r="AQ9" s="12">
        <v>2</v>
      </c>
      <c r="AR9" s="12">
        <v>1</v>
      </c>
      <c r="AS9" s="12">
        <v>1</v>
      </c>
      <c r="AT9" s="16"/>
      <c r="AV9" s="15">
        <v>3</v>
      </c>
      <c r="AW9" s="12">
        <v>4</v>
      </c>
      <c r="AX9" s="12">
        <v>3</v>
      </c>
      <c r="AY9" s="12">
        <v>1</v>
      </c>
      <c r="AZ9" s="12">
        <v>2</v>
      </c>
      <c r="BA9" s="16">
        <v>2</v>
      </c>
      <c r="BC9" s="44">
        <f>D9+J9+P9+V9+AB9+AI9+AO9+AV9</f>
        <v>11</v>
      </c>
      <c r="BD9" s="45">
        <f>E9+K9+Q9+W9+AC9+AJ9+AP9+AW9</f>
        <v>16</v>
      </c>
      <c r="BE9" s="45">
        <f>F9+L9+R9+X9+AD9+AK9+AQ9+AX9</f>
        <v>13</v>
      </c>
      <c r="BF9" s="45">
        <f>G9+M9+S9+Y9+AE9+AL9+AR9+AY9</f>
        <v>12</v>
      </c>
      <c r="BG9" s="45">
        <f t="shared" si="1"/>
        <v>7</v>
      </c>
      <c r="BH9" s="46">
        <f t="shared" si="2"/>
        <v>15</v>
      </c>
    </row>
    <row r="10" spans="1:61" x14ac:dyDescent="0.25">
      <c r="B10" s="17" t="s">
        <v>10</v>
      </c>
      <c r="D10" s="18"/>
      <c r="E10" s="19"/>
      <c r="F10" s="19">
        <v>2</v>
      </c>
      <c r="G10" s="19">
        <v>1</v>
      </c>
      <c r="H10" s="19">
        <v>1</v>
      </c>
      <c r="I10" s="19"/>
      <c r="J10" s="20">
        <v>2</v>
      </c>
      <c r="K10" s="19">
        <v>3</v>
      </c>
      <c r="L10" s="19">
        <v>2</v>
      </c>
      <c r="M10" s="19"/>
      <c r="N10" s="19">
        <v>1</v>
      </c>
      <c r="O10" s="21"/>
      <c r="P10" s="20">
        <v>1</v>
      </c>
      <c r="Q10" s="19">
        <v>1</v>
      </c>
      <c r="R10" s="19"/>
      <c r="S10" s="19"/>
      <c r="T10" s="19"/>
      <c r="U10" s="21"/>
      <c r="V10" s="20"/>
      <c r="W10" s="19">
        <v>4</v>
      </c>
      <c r="X10" s="19"/>
      <c r="Y10" s="19">
        <v>1</v>
      </c>
      <c r="Z10" s="19"/>
      <c r="AA10" s="21">
        <v>7</v>
      </c>
      <c r="AB10" s="20"/>
      <c r="AC10" s="19"/>
      <c r="AD10" s="19"/>
      <c r="AE10" s="19"/>
      <c r="AF10" s="19"/>
      <c r="AG10" s="23"/>
      <c r="AI10" s="22">
        <v>4</v>
      </c>
      <c r="AJ10" s="19">
        <v>1</v>
      </c>
      <c r="AK10" s="19">
        <v>1</v>
      </c>
      <c r="AL10" s="19">
        <v>2</v>
      </c>
      <c r="AM10" s="19">
        <v>5</v>
      </c>
      <c r="AN10" s="21">
        <v>1</v>
      </c>
      <c r="AO10" s="20"/>
      <c r="AP10" s="19">
        <v>7</v>
      </c>
      <c r="AQ10" s="19"/>
      <c r="AR10" s="19">
        <v>3</v>
      </c>
      <c r="AS10" s="19">
        <v>1</v>
      </c>
      <c r="AT10" s="23"/>
      <c r="AV10" s="22">
        <v>4</v>
      </c>
      <c r="AW10" s="19">
        <v>7</v>
      </c>
      <c r="AX10" s="19">
        <v>3</v>
      </c>
      <c r="AY10" s="19">
        <v>2</v>
      </c>
      <c r="AZ10" s="19">
        <v>1</v>
      </c>
      <c r="BA10" s="23">
        <v>7</v>
      </c>
      <c r="BC10" s="47">
        <f>D10+J10+P10+V10+AB10+AI10+AO10+AV10</f>
        <v>11</v>
      </c>
      <c r="BD10" s="48">
        <f>E10+K10+Q10+W10+AC10+AJ10+AP10+AW10</f>
        <v>23</v>
      </c>
      <c r="BE10" s="48">
        <f>F10+L10+R10+X10+AD10+AK10+AQ10+AX10</f>
        <v>8</v>
      </c>
      <c r="BF10" s="48">
        <f>G10+M10+S10+Y10+AE10+AL10+AR10+AY10</f>
        <v>9</v>
      </c>
      <c r="BG10" s="48">
        <f t="shared" si="1"/>
        <v>9</v>
      </c>
      <c r="BH10" s="49">
        <f t="shared" si="2"/>
        <v>15</v>
      </c>
    </row>
    <row r="11" spans="1:61" x14ac:dyDescent="0.25">
      <c r="B11" s="10" t="s">
        <v>11</v>
      </c>
      <c r="D11" s="11"/>
      <c r="E11" s="12"/>
      <c r="F11" s="12"/>
      <c r="G11" s="12"/>
      <c r="H11" s="12"/>
      <c r="I11" s="12"/>
      <c r="J11" s="13"/>
      <c r="K11" s="12"/>
      <c r="L11" s="12"/>
      <c r="M11" s="12"/>
      <c r="N11" s="12"/>
      <c r="O11" s="14"/>
      <c r="P11" s="13"/>
      <c r="Q11" s="12"/>
      <c r="R11" s="12"/>
      <c r="S11" s="12"/>
      <c r="T11" s="12"/>
      <c r="U11" s="14"/>
      <c r="V11" s="13"/>
      <c r="W11" s="12"/>
      <c r="X11" s="12"/>
      <c r="Y11" s="12"/>
      <c r="Z11" s="12"/>
      <c r="AA11" s="14"/>
      <c r="AB11" s="13"/>
      <c r="AC11" s="12"/>
      <c r="AD11" s="12"/>
      <c r="AE11" s="12"/>
      <c r="AF11" s="12"/>
      <c r="AG11" s="16"/>
      <c r="AI11" s="15"/>
      <c r="AJ11" s="12"/>
      <c r="AK11" s="12"/>
      <c r="AL11" s="12"/>
      <c r="AM11" s="12"/>
      <c r="AN11" s="14"/>
      <c r="AO11" s="13"/>
      <c r="AP11" s="12"/>
      <c r="AQ11" s="12"/>
      <c r="AR11" s="12"/>
      <c r="AS11" s="12"/>
      <c r="AT11" s="16"/>
      <c r="AV11" s="15">
        <v>4</v>
      </c>
      <c r="AW11" s="12"/>
      <c r="AX11" s="12"/>
      <c r="AY11" s="12"/>
      <c r="AZ11" s="12"/>
      <c r="BA11" s="16"/>
      <c r="BC11" s="44">
        <f>D11+J11+P11+V11+AB11+AI11+AO11+AV11</f>
        <v>4</v>
      </c>
      <c r="BD11" s="45">
        <f>E11+K11+Q11+W11+AC11+AJ11+AP11+AW11</f>
        <v>0</v>
      </c>
      <c r="BE11" s="45">
        <f>F11+L11+R11+X11+AD11+AK11+AQ11+AX11</f>
        <v>0</v>
      </c>
      <c r="BF11" s="45">
        <f>G11+M11+S11+Y11+AE11+AL11+AR11+AY11</f>
        <v>0</v>
      </c>
      <c r="BG11" s="45">
        <f t="shared" si="1"/>
        <v>0</v>
      </c>
      <c r="BH11" s="46">
        <f t="shared" si="2"/>
        <v>0</v>
      </c>
    </row>
    <row r="12" spans="1:61" x14ac:dyDescent="0.25">
      <c r="B12" s="17" t="s">
        <v>12</v>
      </c>
      <c r="D12" s="18">
        <v>16</v>
      </c>
      <c r="E12" s="19">
        <v>20</v>
      </c>
      <c r="F12" s="19"/>
      <c r="G12" s="19"/>
      <c r="H12" s="19"/>
      <c r="I12" s="19"/>
      <c r="J12" s="20"/>
      <c r="K12" s="19">
        <v>6</v>
      </c>
      <c r="L12" s="19">
        <v>9</v>
      </c>
      <c r="M12" s="19"/>
      <c r="N12" s="19"/>
      <c r="O12" s="21"/>
      <c r="P12" s="20"/>
      <c r="Q12" s="19"/>
      <c r="R12" s="19"/>
      <c r="S12" s="19"/>
      <c r="T12" s="19"/>
      <c r="U12" s="21"/>
      <c r="V12" s="20"/>
      <c r="W12" s="19">
        <v>6</v>
      </c>
      <c r="X12" s="19"/>
      <c r="Y12" s="19"/>
      <c r="Z12" s="19"/>
      <c r="AA12" s="21"/>
      <c r="AB12" s="20"/>
      <c r="AC12" s="19"/>
      <c r="AD12" s="19"/>
      <c r="AE12" s="19"/>
      <c r="AF12" s="19"/>
      <c r="AG12" s="23">
        <v>2</v>
      </c>
      <c r="AI12" s="22">
        <v>6</v>
      </c>
      <c r="AJ12" s="19"/>
      <c r="AK12" s="19"/>
      <c r="AL12" s="19"/>
      <c r="AM12" s="19"/>
      <c r="AN12" s="21"/>
      <c r="AO12" s="20"/>
      <c r="AP12" s="19"/>
      <c r="AQ12" s="19"/>
      <c r="AR12" s="19"/>
      <c r="AS12" s="19"/>
      <c r="AT12" s="23"/>
      <c r="AV12" s="22">
        <v>4</v>
      </c>
      <c r="AW12" s="19">
        <v>8</v>
      </c>
      <c r="AX12" s="19">
        <v>24</v>
      </c>
      <c r="AY12" s="19">
        <v>17</v>
      </c>
      <c r="AZ12" s="19">
        <v>11</v>
      </c>
      <c r="BA12" s="23">
        <v>4</v>
      </c>
      <c r="BC12" s="47">
        <f>D12+J12+P12+V12+AB12+AI12+AO12+AV12</f>
        <v>26</v>
      </c>
      <c r="BD12" s="48">
        <f>E12+K12+Q12+W12+AC12+AJ12+AP12+AW12</f>
        <v>40</v>
      </c>
      <c r="BE12" s="48">
        <f>F12+L12+R12+X12+AD12+AK12+AQ12+AX12</f>
        <v>33</v>
      </c>
      <c r="BF12" s="48">
        <f>G12+M12+S12+Y12+AE12+AL12+AR12+AY12</f>
        <v>17</v>
      </c>
      <c r="BG12" s="48">
        <f t="shared" si="1"/>
        <v>11</v>
      </c>
      <c r="BH12" s="49">
        <f t="shared" si="2"/>
        <v>6</v>
      </c>
    </row>
    <row r="13" spans="1:61" x14ac:dyDescent="0.25">
      <c r="B13" s="10" t="s">
        <v>13</v>
      </c>
      <c r="D13" s="11"/>
      <c r="E13" s="12"/>
      <c r="F13" s="12"/>
      <c r="G13" s="12"/>
      <c r="H13" s="12"/>
      <c r="I13" s="12"/>
      <c r="J13" s="13"/>
      <c r="K13" s="12"/>
      <c r="L13" s="12"/>
      <c r="M13" s="12"/>
      <c r="N13" s="12"/>
      <c r="O13" s="14"/>
      <c r="P13" s="13"/>
      <c r="Q13" s="12"/>
      <c r="R13" s="12"/>
      <c r="S13" s="12"/>
      <c r="T13" s="12"/>
      <c r="U13" s="14"/>
      <c r="V13" s="13"/>
      <c r="W13" s="12"/>
      <c r="X13" s="12"/>
      <c r="Y13" s="12">
        <v>7</v>
      </c>
      <c r="Z13" s="12"/>
      <c r="AA13" s="14"/>
      <c r="AB13" s="13"/>
      <c r="AC13" s="12"/>
      <c r="AD13" s="12"/>
      <c r="AE13" s="12"/>
      <c r="AF13" s="12"/>
      <c r="AG13" s="16"/>
      <c r="AI13" s="15"/>
      <c r="AJ13" s="12"/>
      <c r="AK13" s="12"/>
      <c r="AL13" s="12"/>
      <c r="AM13" s="12"/>
      <c r="AN13" s="14"/>
      <c r="AO13" s="13"/>
      <c r="AP13" s="12"/>
      <c r="AQ13" s="12"/>
      <c r="AR13" s="12"/>
      <c r="AS13" s="12"/>
      <c r="AT13" s="16"/>
      <c r="AV13" s="15"/>
      <c r="AW13" s="12">
        <v>300</v>
      </c>
      <c r="AX13" s="12"/>
      <c r="AY13" s="12"/>
      <c r="AZ13" s="12"/>
      <c r="BA13" s="16"/>
      <c r="BC13" s="44">
        <f>D13+J13+P13+V13+AB13+AI13+AO13+AV13</f>
        <v>0</v>
      </c>
      <c r="BD13" s="45">
        <f>E13+K13+Q13+W13+AC13+AJ13+AP13+AW13</f>
        <v>300</v>
      </c>
      <c r="BE13" s="45">
        <f>F13+L13+R13+X13+AD13+AK13+AQ13+AX13</f>
        <v>0</v>
      </c>
      <c r="BF13" s="45">
        <f>G13+M13+S13+Y13+AE13+AL13+AR13+AY13</f>
        <v>7</v>
      </c>
      <c r="BG13" s="45">
        <f t="shared" si="1"/>
        <v>0</v>
      </c>
      <c r="BH13" s="46">
        <f t="shared" si="2"/>
        <v>0</v>
      </c>
    </row>
    <row r="14" spans="1:61" x14ac:dyDescent="0.25">
      <c r="B14" s="17" t="s">
        <v>14</v>
      </c>
      <c r="D14" s="18"/>
      <c r="E14" s="19"/>
      <c r="F14" s="19"/>
      <c r="G14" s="19"/>
      <c r="H14" s="19"/>
      <c r="I14" s="19"/>
      <c r="J14" s="20"/>
      <c r="K14" s="19"/>
      <c r="L14" s="19"/>
      <c r="M14" s="19"/>
      <c r="N14" s="19">
        <v>5</v>
      </c>
      <c r="O14" s="21"/>
      <c r="P14" s="20"/>
      <c r="Q14" s="19"/>
      <c r="R14" s="19"/>
      <c r="S14" s="19"/>
      <c r="T14" s="19"/>
      <c r="U14" s="21"/>
      <c r="V14" s="20"/>
      <c r="W14" s="19"/>
      <c r="X14" s="19"/>
      <c r="Y14" s="19">
        <v>111</v>
      </c>
      <c r="Z14" s="19"/>
      <c r="AA14" s="21">
        <v>4</v>
      </c>
      <c r="AB14" s="20"/>
      <c r="AC14" s="19"/>
      <c r="AD14" s="19"/>
      <c r="AE14" s="19"/>
      <c r="AF14" s="19"/>
      <c r="AG14" s="23"/>
      <c r="AI14" s="22"/>
      <c r="AJ14" s="19"/>
      <c r="AK14" s="19"/>
      <c r="AL14" s="19">
        <v>12</v>
      </c>
      <c r="AM14" s="19">
        <v>1200</v>
      </c>
      <c r="AN14" s="21"/>
      <c r="AO14" s="20"/>
      <c r="AP14" s="19"/>
      <c r="AQ14" s="19"/>
      <c r="AR14" s="19"/>
      <c r="AS14" s="19">
        <v>300</v>
      </c>
      <c r="AT14" s="23"/>
      <c r="AV14" s="22"/>
      <c r="AW14" s="19">
        <v>132</v>
      </c>
      <c r="AX14" s="19"/>
      <c r="AY14" s="19"/>
      <c r="AZ14" s="19">
        <v>420</v>
      </c>
      <c r="BA14" s="23"/>
      <c r="BC14" s="47">
        <f>D14+J14+P14+V14+AB14+AI14+AO14+AV14</f>
        <v>0</v>
      </c>
      <c r="BD14" s="48">
        <f>E14+K14+Q14+W14+AC14+AJ14+AP14+AW14</f>
        <v>132</v>
      </c>
      <c r="BE14" s="48">
        <f>F14+L14+R14+X14+AD14+AK14+AQ14+AX14</f>
        <v>0</v>
      </c>
      <c r="BF14" s="48">
        <f>G14+M14+S14+Y14+AE14+AL14+AR14+AY14</f>
        <v>123</v>
      </c>
      <c r="BG14" s="48">
        <f t="shared" si="1"/>
        <v>1925</v>
      </c>
      <c r="BH14" s="49">
        <f t="shared" si="2"/>
        <v>4</v>
      </c>
    </row>
    <row r="15" spans="1:61" x14ac:dyDescent="0.25">
      <c r="B15" s="10" t="s">
        <v>15</v>
      </c>
      <c r="D15" s="11">
        <v>153</v>
      </c>
      <c r="E15" s="12">
        <v>147</v>
      </c>
      <c r="F15" s="12"/>
      <c r="G15" s="12">
        <v>132</v>
      </c>
      <c r="H15" s="12">
        <v>2</v>
      </c>
      <c r="I15" s="12">
        <v>3</v>
      </c>
      <c r="J15" s="13"/>
      <c r="K15" s="12">
        <v>50</v>
      </c>
      <c r="L15" s="12">
        <v>120</v>
      </c>
      <c r="M15" s="12">
        <v>2</v>
      </c>
      <c r="N15" s="12">
        <v>502</v>
      </c>
      <c r="O15" s="14">
        <v>20</v>
      </c>
      <c r="P15" s="13"/>
      <c r="Q15" s="12"/>
      <c r="R15" s="12"/>
      <c r="S15" s="12">
        <v>6</v>
      </c>
      <c r="T15" s="12">
        <v>2</v>
      </c>
      <c r="U15" s="14">
        <v>37</v>
      </c>
      <c r="V15" s="13"/>
      <c r="W15" s="12"/>
      <c r="X15" s="12"/>
      <c r="Y15" s="12">
        <v>564</v>
      </c>
      <c r="Z15" s="12"/>
      <c r="AA15" s="14">
        <v>66</v>
      </c>
      <c r="AB15" s="13"/>
      <c r="AC15" s="12"/>
      <c r="AD15" s="12">
        <v>22</v>
      </c>
      <c r="AE15" s="12"/>
      <c r="AF15" s="12"/>
      <c r="AG15" s="16">
        <v>42</v>
      </c>
      <c r="AI15" s="15"/>
      <c r="AJ15" s="12"/>
      <c r="AK15" s="12"/>
      <c r="AL15" s="12">
        <v>120</v>
      </c>
      <c r="AM15" s="12">
        <v>392</v>
      </c>
      <c r="AN15" s="14">
        <v>7</v>
      </c>
      <c r="AO15" s="13"/>
      <c r="AP15" s="12"/>
      <c r="AQ15" s="12"/>
      <c r="AR15" s="12"/>
      <c r="AS15" s="12">
        <v>24</v>
      </c>
      <c r="AT15" s="16">
        <v>123</v>
      </c>
      <c r="AV15" s="15">
        <v>138</v>
      </c>
      <c r="AW15" s="12">
        <v>256</v>
      </c>
      <c r="AX15" s="12">
        <v>109</v>
      </c>
      <c r="AY15" s="12">
        <v>166</v>
      </c>
      <c r="AZ15" s="12">
        <v>180</v>
      </c>
      <c r="BA15" s="16">
        <v>29</v>
      </c>
      <c r="BC15" s="44">
        <f>D15+J15+P15+V15+AB15+AI15+AO15+AV15</f>
        <v>291</v>
      </c>
      <c r="BD15" s="45">
        <f>E15+K15+Q15+W15+AC15+AJ15+AP15+AW15</f>
        <v>453</v>
      </c>
      <c r="BE15" s="45">
        <f>F15+L15+R15+X15+AD15+AK15+AQ15+AX15</f>
        <v>251</v>
      </c>
      <c r="BF15" s="45">
        <f>G15+M15+S15+Y15+AE15+AL15+AR15+AY15</f>
        <v>990</v>
      </c>
      <c r="BG15" s="45">
        <f t="shared" si="1"/>
        <v>1102</v>
      </c>
      <c r="BH15" s="46">
        <f t="shared" si="2"/>
        <v>327</v>
      </c>
    </row>
    <row r="16" spans="1:61" x14ac:dyDescent="0.25">
      <c r="B16" s="17" t="s">
        <v>16</v>
      </c>
      <c r="D16" s="18">
        <v>32</v>
      </c>
      <c r="E16" s="19">
        <v>8</v>
      </c>
      <c r="F16" s="19"/>
      <c r="G16" s="19">
        <v>78</v>
      </c>
      <c r="H16" s="19">
        <v>73</v>
      </c>
      <c r="I16" s="19">
        <v>1</v>
      </c>
      <c r="J16" s="20"/>
      <c r="K16" s="19"/>
      <c r="L16" s="19"/>
      <c r="M16" s="19">
        <v>2</v>
      </c>
      <c r="N16" s="19"/>
      <c r="O16" s="21">
        <v>2</v>
      </c>
      <c r="P16" s="20"/>
      <c r="Q16" s="19"/>
      <c r="R16" s="19"/>
      <c r="S16" s="19"/>
      <c r="T16" s="19"/>
      <c r="U16" s="21"/>
      <c r="V16" s="20"/>
      <c r="W16" s="19"/>
      <c r="X16" s="19"/>
      <c r="Y16" s="19"/>
      <c r="Z16" s="19"/>
      <c r="AA16" s="21">
        <v>25</v>
      </c>
      <c r="AB16" s="20"/>
      <c r="AC16" s="19"/>
      <c r="AD16" s="19"/>
      <c r="AE16" s="19"/>
      <c r="AF16" s="19"/>
      <c r="AG16" s="23"/>
      <c r="AI16" s="22"/>
      <c r="AJ16" s="19"/>
      <c r="AK16" s="19"/>
      <c r="AL16" s="19"/>
      <c r="AM16" s="19">
        <v>11</v>
      </c>
      <c r="AN16" s="21">
        <v>10</v>
      </c>
      <c r="AO16" s="20"/>
      <c r="AP16" s="19"/>
      <c r="AQ16" s="19"/>
      <c r="AR16" s="19"/>
      <c r="AS16" s="19"/>
      <c r="AT16" s="23">
        <v>2</v>
      </c>
      <c r="AV16" s="22">
        <v>35</v>
      </c>
      <c r="AW16" s="19"/>
      <c r="AX16" s="19"/>
      <c r="AY16" s="19">
        <v>42</v>
      </c>
      <c r="AZ16" s="19">
        <v>20</v>
      </c>
      <c r="BA16" s="23">
        <v>2</v>
      </c>
      <c r="BC16" s="47">
        <f>D16+J16+P16+V16+AB16+AI16+AO16+AV16</f>
        <v>67</v>
      </c>
      <c r="BD16" s="48">
        <f>E16+K16+Q16+W16+AC16+AJ16+AP16+AW16</f>
        <v>8</v>
      </c>
      <c r="BE16" s="48">
        <f>F16+L16+R16+X16+AD16+AK16+AQ16+AX16</f>
        <v>0</v>
      </c>
      <c r="BF16" s="48">
        <f>G16+M16+S16+Y16+AE16+AL16+AR16+AY16</f>
        <v>122</v>
      </c>
      <c r="BG16" s="48">
        <f t="shared" si="1"/>
        <v>104</v>
      </c>
      <c r="BH16" s="49">
        <f t="shared" si="2"/>
        <v>42</v>
      </c>
    </row>
    <row r="17" spans="2:60" x14ac:dyDescent="0.25">
      <c r="B17" s="10" t="s">
        <v>92</v>
      </c>
      <c r="D17" s="11"/>
      <c r="E17" s="12"/>
      <c r="F17" s="12"/>
      <c r="G17" s="12"/>
      <c r="H17" s="12"/>
      <c r="I17" s="12"/>
      <c r="J17" s="13"/>
      <c r="K17" s="12"/>
      <c r="L17" s="12"/>
      <c r="M17" s="12"/>
      <c r="N17" s="12"/>
      <c r="O17" s="14">
        <v>140</v>
      </c>
      <c r="P17" s="13"/>
      <c r="Q17" s="12"/>
      <c r="R17" s="12"/>
      <c r="S17" s="12"/>
      <c r="T17" s="12"/>
      <c r="U17" s="14"/>
      <c r="V17" s="13"/>
      <c r="W17" s="12"/>
      <c r="X17" s="12"/>
      <c r="Y17" s="12"/>
      <c r="Z17" s="12"/>
      <c r="AA17" s="14"/>
      <c r="AB17" s="13"/>
      <c r="AC17" s="12"/>
      <c r="AD17" s="12"/>
      <c r="AE17" s="12"/>
      <c r="AF17" s="12"/>
      <c r="AG17" s="16"/>
      <c r="AI17" s="15"/>
      <c r="AJ17" s="12"/>
      <c r="AK17" s="12"/>
      <c r="AL17" s="12"/>
      <c r="AM17" s="12"/>
      <c r="AN17" s="14"/>
      <c r="AO17" s="13"/>
      <c r="AP17" s="12"/>
      <c r="AQ17" s="12"/>
      <c r="AR17" s="12"/>
      <c r="AS17" s="12"/>
      <c r="AT17" s="16"/>
      <c r="AV17" s="15"/>
      <c r="AW17" s="12"/>
      <c r="AX17" s="12"/>
      <c r="AY17" s="12"/>
      <c r="AZ17" s="12"/>
      <c r="BA17" s="16"/>
      <c r="BC17" s="44">
        <f>D17+J17+P17+V17+AB17+AI17+AO17+AV17</f>
        <v>0</v>
      </c>
      <c r="BD17" s="45">
        <f>E17+K17+Q17+W17+AC17+AJ17+AP17+AW17</f>
        <v>0</v>
      </c>
      <c r="BE17" s="45">
        <f>F17+L17+R17+X17+AD17+AK17+AQ17+AX17</f>
        <v>0</v>
      </c>
      <c r="BF17" s="45">
        <f>G17+M17+S17+Y17+AE17+AL17+AR17+AY17</f>
        <v>0</v>
      </c>
      <c r="BG17" s="45">
        <f t="shared" si="1"/>
        <v>0</v>
      </c>
      <c r="BH17" s="46">
        <f t="shared" si="2"/>
        <v>140</v>
      </c>
    </row>
    <row r="18" spans="2:60" x14ac:dyDescent="0.25">
      <c r="B18" s="17" t="s">
        <v>17</v>
      </c>
      <c r="D18" s="18">
        <v>2</v>
      </c>
      <c r="E18" s="19">
        <v>2</v>
      </c>
      <c r="F18" s="19"/>
      <c r="G18" s="19">
        <v>2</v>
      </c>
      <c r="H18" s="19"/>
      <c r="I18" s="19"/>
      <c r="J18" s="20"/>
      <c r="K18" s="19"/>
      <c r="L18" s="19">
        <v>5</v>
      </c>
      <c r="M18" s="19">
        <v>1</v>
      </c>
      <c r="N18" s="19"/>
      <c r="O18" s="21">
        <v>2</v>
      </c>
      <c r="P18" s="20"/>
      <c r="Q18" s="19"/>
      <c r="R18" s="19"/>
      <c r="S18" s="19"/>
      <c r="T18" s="19"/>
      <c r="U18" s="21"/>
      <c r="V18" s="20"/>
      <c r="W18" s="19"/>
      <c r="X18" s="19"/>
      <c r="Y18" s="19"/>
      <c r="Z18" s="19"/>
      <c r="AA18" s="21"/>
      <c r="AB18" s="20"/>
      <c r="AC18" s="19"/>
      <c r="AD18" s="19"/>
      <c r="AE18" s="19"/>
      <c r="AF18" s="19"/>
      <c r="AG18" s="23"/>
      <c r="AI18" s="22"/>
      <c r="AJ18" s="19"/>
      <c r="AK18" s="19"/>
      <c r="AL18" s="19"/>
      <c r="AM18" s="19"/>
      <c r="AN18" s="21"/>
      <c r="AO18" s="20"/>
      <c r="AP18" s="19"/>
      <c r="AQ18" s="19"/>
      <c r="AR18" s="19"/>
      <c r="AS18" s="19"/>
      <c r="AT18" s="23"/>
      <c r="AV18" s="22"/>
      <c r="AW18" s="19">
        <v>3</v>
      </c>
      <c r="AX18" s="19"/>
      <c r="AY18" s="19"/>
      <c r="AZ18" s="19">
        <v>4</v>
      </c>
      <c r="BA18" s="23"/>
      <c r="BC18" s="47">
        <f>D18+J18+P18+V18+AB18+AI18+AO18+AV18</f>
        <v>2</v>
      </c>
      <c r="BD18" s="48">
        <f>E18+K18+Q18+W18+AC18+AJ18+AP18+AW18</f>
        <v>5</v>
      </c>
      <c r="BE18" s="48">
        <f>F18+L18+R18+X18+AD18+AK18+AQ18+AX18</f>
        <v>5</v>
      </c>
      <c r="BF18" s="48">
        <f>G18+M18+S18+Y18+AE18+AL18+AR18+AY18</f>
        <v>3</v>
      </c>
      <c r="BG18" s="48">
        <f t="shared" si="1"/>
        <v>4</v>
      </c>
      <c r="BH18" s="49">
        <f t="shared" si="2"/>
        <v>2</v>
      </c>
    </row>
    <row r="19" spans="2:60" x14ac:dyDescent="0.25">
      <c r="B19" s="10" t="s">
        <v>84</v>
      </c>
      <c r="D19" s="11"/>
      <c r="E19" s="12"/>
      <c r="F19" s="12"/>
      <c r="G19" s="12"/>
      <c r="H19" s="12"/>
      <c r="I19" s="12"/>
      <c r="J19" s="13"/>
      <c r="K19" s="12"/>
      <c r="L19" s="12"/>
      <c r="M19" s="12"/>
      <c r="N19" s="12"/>
      <c r="O19" s="14">
        <v>2</v>
      </c>
      <c r="P19" s="13"/>
      <c r="Q19" s="12"/>
      <c r="R19" s="12"/>
      <c r="S19" s="12"/>
      <c r="T19" s="12"/>
      <c r="U19" s="14"/>
      <c r="V19" s="13"/>
      <c r="W19" s="12"/>
      <c r="X19" s="12"/>
      <c r="Y19" s="12"/>
      <c r="Z19" s="12"/>
      <c r="AA19" s="14">
        <v>2</v>
      </c>
      <c r="AB19" s="13"/>
      <c r="AC19" s="12"/>
      <c r="AD19" s="12"/>
      <c r="AE19" s="12"/>
      <c r="AF19" s="12"/>
      <c r="AG19" s="16"/>
      <c r="AI19" s="15"/>
      <c r="AJ19" s="12"/>
      <c r="AK19" s="12"/>
      <c r="AL19" s="12"/>
      <c r="AM19" s="12"/>
      <c r="AN19" s="14"/>
      <c r="AO19" s="13"/>
      <c r="AP19" s="12"/>
      <c r="AQ19" s="12"/>
      <c r="AR19" s="12"/>
      <c r="AS19" s="12"/>
      <c r="AT19" s="16"/>
      <c r="AV19" s="15"/>
      <c r="AW19" s="12"/>
      <c r="AX19" s="12"/>
      <c r="AY19" s="12"/>
      <c r="AZ19" s="12">
        <v>5</v>
      </c>
      <c r="BA19" s="16">
        <v>11</v>
      </c>
      <c r="BC19" s="44">
        <f>D19+J19+P19+V19+AB19+AI19+AO19+AV19</f>
        <v>0</v>
      </c>
      <c r="BD19" s="45">
        <f>E19+K19+Q19+W19+AC19+AJ19+AP19+AW19</f>
        <v>0</v>
      </c>
      <c r="BE19" s="45">
        <f>F19+L19+R19+X19+AD19+AK19+AQ19+AX19</f>
        <v>0</v>
      </c>
      <c r="BF19" s="45">
        <f>G19+M19+S19+Y19+AE19+AL19+AR19+AY19</f>
        <v>0</v>
      </c>
      <c r="BG19" s="45">
        <f t="shared" si="1"/>
        <v>5</v>
      </c>
      <c r="BH19" s="46">
        <f t="shared" si="2"/>
        <v>15</v>
      </c>
    </row>
    <row r="20" spans="2:60" x14ac:dyDescent="0.25">
      <c r="B20" s="17" t="s">
        <v>18</v>
      </c>
      <c r="D20" s="18">
        <v>12</v>
      </c>
      <c r="E20" s="19"/>
      <c r="F20" s="19">
        <v>1</v>
      </c>
      <c r="G20" s="19">
        <v>83</v>
      </c>
      <c r="H20" s="19">
        <v>168</v>
      </c>
      <c r="I20" s="19">
        <v>5</v>
      </c>
      <c r="J20" s="20"/>
      <c r="K20" s="19"/>
      <c r="L20" s="19"/>
      <c r="M20" s="19">
        <v>134</v>
      </c>
      <c r="N20" s="19">
        <v>103</v>
      </c>
      <c r="O20" s="21">
        <v>49</v>
      </c>
      <c r="P20" s="20"/>
      <c r="Q20" s="19"/>
      <c r="R20" s="19"/>
      <c r="S20" s="19">
        <v>1</v>
      </c>
      <c r="T20" s="19"/>
      <c r="U20" s="21"/>
      <c r="V20" s="20"/>
      <c r="W20" s="19"/>
      <c r="X20" s="19">
        <v>1</v>
      </c>
      <c r="Y20" s="19"/>
      <c r="Z20" s="19"/>
      <c r="AA20" s="21"/>
      <c r="AB20" s="20"/>
      <c r="AC20" s="19"/>
      <c r="AD20" s="19"/>
      <c r="AE20" s="19"/>
      <c r="AF20" s="19"/>
      <c r="AG20" s="23">
        <v>6</v>
      </c>
      <c r="AI20" s="22"/>
      <c r="AJ20" s="19"/>
      <c r="AK20" s="19"/>
      <c r="AL20" s="19"/>
      <c r="AM20" s="19"/>
      <c r="AN20" s="21"/>
      <c r="AO20" s="20"/>
      <c r="AP20" s="19"/>
      <c r="AQ20" s="19"/>
      <c r="AR20" s="19">
        <v>26</v>
      </c>
      <c r="AS20" s="19"/>
      <c r="AT20" s="23">
        <v>12</v>
      </c>
      <c r="AV20" s="22"/>
      <c r="AW20" s="19"/>
      <c r="AX20" s="19"/>
      <c r="AY20" s="19"/>
      <c r="AZ20" s="19">
        <v>14</v>
      </c>
      <c r="BA20" s="23">
        <v>12</v>
      </c>
      <c r="BC20" s="47">
        <f>D20+J20+P20+V20+AB20+AI20+AO20+AV20</f>
        <v>12</v>
      </c>
      <c r="BD20" s="48">
        <f>E20+K20+Q20+W20+AC20+AJ20+AP20+AW20</f>
        <v>0</v>
      </c>
      <c r="BE20" s="48">
        <f>F20+L20+R20+X20+AD20+AK20+AQ20+AX20</f>
        <v>2</v>
      </c>
      <c r="BF20" s="48">
        <f>G20+M20+S20+Y20+AE20+AL20+AR20+AY20</f>
        <v>244</v>
      </c>
      <c r="BG20" s="48">
        <f t="shared" si="1"/>
        <v>285</v>
      </c>
      <c r="BH20" s="49">
        <f t="shared" si="2"/>
        <v>84</v>
      </c>
    </row>
    <row r="21" spans="2:60" x14ac:dyDescent="0.25">
      <c r="B21" s="10" t="s">
        <v>19</v>
      </c>
      <c r="D21" s="11">
        <v>49</v>
      </c>
      <c r="E21" s="12">
        <v>5</v>
      </c>
      <c r="F21" s="12">
        <v>52</v>
      </c>
      <c r="G21" s="12">
        <v>15</v>
      </c>
      <c r="H21" s="12">
        <v>29</v>
      </c>
      <c r="I21" s="12">
        <v>10</v>
      </c>
      <c r="J21" s="13">
        <v>36</v>
      </c>
      <c r="K21" s="12"/>
      <c r="L21" s="12">
        <v>51</v>
      </c>
      <c r="M21" s="12">
        <v>2</v>
      </c>
      <c r="N21" s="12">
        <v>56</v>
      </c>
      <c r="O21" s="14">
        <v>87</v>
      </c>
      <c r="P21" s="13"/>
      <c r="Q21" s="12"/>
      <c r="R21" s="12"/>
      <c r="S21" s="12"/>
      <c r="T21" s="12"/>
      <c r="U21" s="14"/>
      <c r="V21" s="13">
        <v>35</v>
      </c>
      <c r="W21" s="12"/>
      <c r="X21" s="12">
        <v>21</v>
      </c>
      <c r="Y21" s="12">
        <v>2</v>
      </c>
      <c r="Z21" s="12"/>
      <c r="AA21" s="14">
        <v>7</v>
      </c>
      <c r="AB21" s="13"/>
      <c r="AC21" s="12"/>
      <c r="AD21" s="12">
        <v>22</v>
      </c>
      <c r="AE21" s="12"/>
      <c r="AF21" s="12"/>
      <c r="AG21" s="16"/>
      <c r="AI21" s="15"/>
      <c r="AJ21" s="12"/>
      <c r="AK21" s="12"/>
      <c r="AL21" s="12"/>
      <c r="AM21" s="12"/>
      <c r="AN21" s="14"/>
      <c r="AO21" s="13"/>
      <c r="AP21" s="12"/>
      <c r="AQ21" s="12"/>
      <c r="AR21" s="12"/>
      <c r="AS21" s="12"/>
      <c r="AT21" s="16"/>
      <c r="AV21" s="15"/>
      <c r="AW21" s="12"/>
      <c r="AX21" s="12">
        <v>6</v>
      </c>
      <c r="AY21" s="12">
        <v>2</v>
      </c>
      <c r="AZ21" s="12">
        <v>52</v>
      </c>
      <c r="BA21" s="16">
        <v>120</v>
      </c>
      <c r="BC21" s="44">
        <f>D21+J21+P21+V21+AB21+AI21+AO21+AV21</f>
        <v>120</v>
      </c>
      <c r="BD21" s="45">
        <f>E21+K21+Q21+W21+AC21+AJ21+AP21+AW21</f>
        <v>5</v>
      </c>
      <c r="BE21" s="45">
        <f>F21+L21+R21+X21+AD21+AK21+AQ21+AX21</f>
        <v>152</v>
      </c>
      <c r="BF21" s="45">
        <f>G21+M21+S21+Y21+AE21+AL21+AR21+AY21</f>
        <v>21</v>
      </c>
      <c r="BG21" s="45">
        <f t="shared" si="1"/>
        <v>137</v>
      </c>
      <c r="BH21" s="46">
        <f t="shared" si="2"/>
        <v>224</v>
      </c>
    </row>
    <row r="22" spans="2:60" x14ac:dyDescent="0.25">
      <c r="B22" s="17" t="s">
        <v>20</v>
      </c>
      <c r="D22" s="18">
        <v>29</v>
      </c>
      <c r="E22" s="19"/>
      <c r="F22" s="19">
        <v>7</v>
      </c>
      <c r="G22" s="19"/>
      <c r="H22" s="19">
        <v>25</v>
      </c>
      <c r="I22" s="19">
        <v>4</v>
      </c>
      <c r="J22" s="20">
        <v>20</v>
      </c>
      <c r="K22" s="19">
        <v>32</v>
      </c>
      <c r="L22" s="19">
        <v>8</v>
      </c>
      <c r="M22" s="19">
        <v>1</v>
      </c>
      <c r="N22" s="19">
        <v>96</v>
      </c>
      <c r="O22" s="21">
        <v>104</v>
      </c>
      <c r="P22" s="20"/>
      <c r="Q22" s="19"/>
      <c r="R22" s="19"/>
      <c r="S22" s="19"/>
      <c r="T22" s="19"/>
      <c r="U22" s="21"/>
      <c r="V22" s="20">
        <v>8</v>
      </c>
      <c r="W22" s="19">
        <v>108</v>
      </c>
      <c r="X22" s="19">
        <v>101</v>
      </c>
      <c r="Y22" s="19">
        <v>67</v>
      </c>
      <c r="Z22" s="19"/>
      <c r="AA22" s="21">
        <v>22</v>
      </c>
      <c r="AB22" s="20"/>
      <c r="AC22" s="19"/>
      <c r="AD22" s="19">
        <v>45</v>
      </c>
      <c r="AE22" s="19">
        <v>4</v>
      </c>
      <c r="AF22" s="19"/>
      <c r="AG22" s="23">
        <v>1</v>
      </c>
      <c r="AI22" s="22"/>
      <c r="AJ22" s="19"/>
      <c r="AK22" s="19"/>
      <c r="AL22" s="19"/>
      <c r="AM22" s="19"/>
      <c r="AN22" s="21"/>
      <c r="AO22" s="20"/>
      <c r="AP22" s="19"/>
      <c r="AQ22" s="19">
        <v>10</v>
      </c>
      <c r="AR22" s="19"/>
      <c r="AS22" s="19">
        <v>59</v>
      </c>
      <c r="AT22" s="23"/>
      <c r="AV22" s="22"/>
      <c r="AW22" s="19">
        <v>48</v>
      </c>
      <c r="AX22" s="19">
        <v>6</v>
      </c>
      <c r="AY22" s="19"/>
      <c r="AZ22" s="19">
        <v>8</v>
      </c>
      <c r="BA22" s="23">
        <v>26</v>
      </c>
      <c r="BC22" s="47">
        <f>D22+J22+P22+V22+AB22+AI22+AO22+AV22</f>
        <v>57</v>
      </c>
      <c r="BD22" s="48">
        <f>E22+K22+Q22+W22+AC22+AJ22+AP22+AW22</f>
        <v>188</v>
      </c>
      <c r="BE22" s="48">
        <f>F22+L22+R22+X22+AD22+AK22+AQ22+AX22</f>
        <v>177</v>
      </c>
      <c r="BF22" s="48">
        <f>G22+M22+S22+Y22+AE22+AL22+AR22+AY22</f>
        <v>72</v>
      </c>
      <c r="BG22" s="48">
        <f t="shared" si="1"/>
        <v>188</v>
      </c>
      <c r="BH22" s="49">
        <f t="shared" si="2"/>
        <v>157</v>
      </c>
    </row>
    <row r="23" spans="2:60" x14ac:dyDescent="0.25">
      <c r="B23" s="10" t="s">
        <v>21</v>
      </c>
      <c r="D23" s="11">
        <v>10</v>
      </c>
      <c r="E23" s="12">
        <v>9</v>
      </c>
      <c r="F23" s="12">
        <v>2</v>
      </c>
      <c r="G23" s="12"/>
      <c r="H23" s="12">
        <v>2</v>
      </c>
      <c r="I23" s="12">
        <v>13</v>
      </c>
      <c r="J23" s="13">
        <v>12</v>
      </c>
      <c r="K23" s="12">
        <v>2</v>
      </c>
      <c r="L23" s="12">
        <v>22</v>
      </c>
      <c r="M23" s="12">
        <v>2</v>
      </c>
      <c r="N23" s="12">
        <v>39</v>
      </c>
      <c r="O23" s="14">
        <v>25</v>
      </c>
      <c r="P23" s="13"/>
      <c r="Q23" s="12"/>
      <c r="R23" s="12"/>
      <c r="S23" s="12"/>
      <c r="T23" s="12">
        <v>2</v>
      </c>
      <c r="U23" s="14"/>
      <c r="V23" s="13">
        <v>10</v>
      </c>
      <c r="W23" s="12"/>
      <c r="X23" s="12"/>
      <c r="Y23" s="12">
        <v>1</v>
      </c>
      <c r="Z23" s="12"/>
      <c r="AA23" s="14">
        <v>8</v>
      </c>
      <c r="AB23" s="13"/>
      <c r="AC23" s="12"/>
      <c r="AD23" s="12"/>
      <c r="AE23" s="12">
        <v>2</v>
      </c>
      <c r="AF23" s="12"/>
      <c r="AG23" s="16">
        <v>7</v>
      </c>
      <c r="AI23" s="15"/>
      <c r="AJ23" s="12"/>
      <c r="AK23" s="12"/>
      <c r="AL23" s="12"/>
      <c r="AM23" s="12"/>
      <c r="AN23" s="14">
        <v>2</v>
      </c>
      <c r="AO23" s="13"/>
      <c r="AP23" s="12">
        <v>4</v>
      </c>
      <c r="AQ23" s="12">
        <v>4</v>
      </c>
      <c r="AR23" s="12"/>
      <c r="AS23" s="12">
        <v>34</v>
      </c>
      <c r="AT23" s="16">
        <v>8</v>
      </c>
      <c r="AV23" s="15"/>
      <c r="AW23" s="12">
        <v>2</v>
      </c>
      <c r="AX23" s="12">
        <v>66</v>
      </c>
      <c r="AY23" s="12">
        <v>2</v>
      </c>
      <c r="AZ23" s="12">
        <v>54</v>
      </c>
      <c r="BA23" s="16">
        <v>20</v>
      </c>
      <c r="BC23" s="44">
        <f>D23+J23+P23+V23+AB23+AI23+AO23+AV23</f>
        <v>32</v>
      </c>
      <c r="BD23" s="45">
        <f>E23+K23+Q23+W23+AC23+AJ23+AP23+AW23</f>
        <v>17</v>
      </c>
      <c r="BE23" s="45">
        <f>F23+L23+R23+X23+AD23+AK23+AQ23+AX23</f>
        <v>94</v>
      </c>
      <c r="BF23" s="45">
        <f>G23+M23+S23+Y23+AE23+AL23+AR23+AY23</f>
        <v>7</v>
      </c>
      <c r="BG23" s="45">
        <f t="shared" si="1"/>
        <v>131</v>
      </c>
      <c r="BH23" s="46">
        <f t="shared" si="2"/>
        <v>83</v>
      </c>
    </row>
    <row r="24" spans="2:60" x14ac:dyDescent="0.25">
      <c r="B24" s="17" t="s">
        <v>22</v>
      </c>
      <c r="D24" s="18">
        <v>1</v>
      </c>
      <c r="E24" s="19"/>
      <c r="F24" s="19"/>
      <c r="G24" s="19"/>
      <c r="H24" s="19">
        <v>2</v>
      </c>
      <c r="I24" s="19"/>
      <c r="J24" s="20"/>
      <c r="K24" s="19"/>
      <c r="L24" s="19"/>
      <c r="M24" s="19"/>
      <c r="N24" s="19"/>
      <c r="O24" s="21"/>
      <c r="P24" s="20"/>
      <c r="Q24" s="19"/>
      <c r="R24" s="19"/>
      <c r="S24" s="19"/>
      <c r="T24" s="19"/>
      <c r="U24" s="21"/>
      <c r="V24" s="20"/>
      <c r="W24" s="19"/>
      <c r="X24" s="19"/>
      <c r="Y24" s="19"/>
      <c r="Z24" s="19"/>
      <c r="AA24" s="21"/>
      <c r="AB24" s="20"/>
      <c r="AC24" s="19"/>
      <c r="AD24" s="19"/>
      <c r="AE24" s="19"/>
      <c r="AF24" s="19"/>
      <c r="AG24" s="23"/>
      <c r="AI24" s="22"/>
      <c r="AJ24" s="19"/>
      <c r="AK24" s="19"/>
      <c r="AL24" s="19"/>
      <c r="AM24" s="19"/>
      <c r="AN24" s="21"/>
      <c r="AO24" s="20"/>
      <c r="AP24" s="19"/>
      <c r="AQ24" s="19"/>
      <c r="AR24" s="19"/>
      <c r="AS24" s="19"/>
      <c r="AT24" s="23"/>
      <c r="AV24" s="22"/>
      <c r="AW24" s="19"/>
      <c r="AX24" s="19"/>
      <c r="AY24" s="19">
        <v>2</v>
      </c>
      <c r="AZ24" s="19">
        <v>4</v>
      </c>
      <c r="BA24" s="23">
        <v>8</v>
      </c>
      <c r="BC24" s="47">
        <f>D24+J24+P24+V24+AB24+AI24+AO24+AV24</f>
        <v>1</v>
      </c>
      <c r="BD24" s="48">
        <f>E24+K24+Q24+W24+AC24+AJ24+AP24+AW24</f>
        <v>0</v>
      </c>
      <c r="BE24" s="48">
        <f>F24+L24+R24+X24+AD24+AK24+AQ24+AX24</f>
        <v>0</v>
      </c>
      <c r="BF24" s="48">
        <f>G24+M24+S24+Y24+AE24+AL24+AR24+AY24</f>
        <v>2</v>
      </c>
      <c r="BG24" s="48">
        <f t="shared" si="1"/>
        <v>6</v>
      </c>
      <c r="BH24" s="49">
        <f t="shared" si="2"/>
        <v>8</v>
      </c>
    </row>
    <row r="25" spans="2:60" x14ac:dyDescent="0.25">
      <c r="B25" s="10" t="s">
        <v>82</v>
      </c>
      <c r="D25" s="11"/>
      <c r="E25" s="12"/>
      <c r="F25" s="12"/>
      <c r="G25" s="12"/>
      <c r="H25" s="12">
        <v>8</v>
      </c>
      <c r="I25" s="12"/>
      <c r="J25" s="13"/>
      <c r="K25" s="12"/>
      <c r="L25" s="12"/>
      <c r="M25" s="12"/>
      <c r="N25" s="12">
        <v>2</v>
      </c>
      <c r="O25" s="14"/>
      <c r="P25" s="13"/>
      <c r="Q25" s="12"/>
      <c r="R25" s="12"/>
      <c r="S25" s="12"/>
      <c r="T25" s="12"/>
      <c r="U25" s="14"/>
      <c r="V25" s="13"/>
      <c r="W25" s="12"/>
      <c r="X25" s="12"/>
      <c r="Y25" s="12"/>
      <c r="Z25" s="12"/>
      <c r="AA25" s="14"/>
      <c r="AB25" s="13"/>
      <c r="AC25" s="12"/>
      <c r="AD25" s="12"/>
      <c r="AE25" s="12"/>
      <c r="AF25" s="12"/>
      <c r="AG25" s="16"/>
      <c r="AI25" s="15"/>
      <c r="AJ25" s="12"/>
      <c r="AK25" s="12"/>
      <c r="AL25" s="12"/>
      <c r="AM25" s="12"/>
      <c r="AN25" s="14"/>
      <c r="AO25" s="13"/>
      <c r="AP25" s="12"/>
      <c r="AQ25" s="12"/>
      <c r="AR25" s="12"/>
      <c r="AS25" s="12"/>
      <c r="AT25" s="16"/>
      <c r="AV25" s="15"/>
      <c r="AW25" s="12"/>
      <c r="AX25" s="12"/>
      <c r="AY25" s="12">
        <v>18</v>
      </c>
      <c r="AZ25" s="12">
        <v>50</v>
      </c>
      <c r="BA25" s="16">
        <v>22</v>
      </c>
      <c r="BC25" s="44">
        <f>D25+J25+P25+V25+AB25+AI25+AO25+AV25</f>
        <v>0</v>
      </c>
      <c r="BD25" s="45">
        <f>E25+K25+Q25+W25+AC25+AJ25+AP25+AW25</f>
        <v>0</v>
      </c>
      <c r="BE25" s="45">
        <f>F25+L25+R25+X25+AD25+AK25+AQ25+AX25</f>
        <v>0</v>
      </c>
      <c r="BF25" s="45">
        <f>G25+M25+S25+Y25+AE25+AL25+AR25+AY25</f>
        <v>18</v>
      </c>
      <c r="BG25" s="45">
        <f t="shared" si="1"/>
        <v>60</v>
      </c>
      <c r="BH25" s="46">
        <f t="shared" si="2"/>
        <v>22</v>
      </c>
    </row>
    <row r="26" spans="2:60" x14ac:dyDescent="0.25">
      <c r="B26" s="17" t="s">
        <v>23</v>
      </c>
      <c r="D26" s="18"/>
      <c r="E26" s="19"/>
      <c r="F26" s="19"/>
      <c r="G26" s="19"/>
      <c r="H26" s="19"/>
      <c r="I26" s="19"/>
      <c r="J26" s="20"/>
      <c r="K26" s="19"/>
      <c r="L26" s="19"/>
      <c r="M26" s="19"/>
      <c r="N26" s="19"/>
      <c r="O26" s="21"/>
      <c r="P26" s="20"/>
      <c r="Q26" s="19"/>
      <c r="R26" s="19"/>
      <c r="S26" s="19"/>
      <c r="T26" s="19"/>
      <c r="U26" s="21"/>
      <c r="V26" s="20"/>
      <c r="W26" s="19"/>
      <c r="X26" s="19"/>
      <c r="Y26" s="19"/>
      <c r="Z26" s="19"/>
      <c r="AA26" s="21"/>
      <c r="AB26" s="20"/>
      <c r="AC26" s="19"/>
      <c r="AD26" s="19"/>
      <c r="AE26" s="19"/>
      <c r="AF26" s="19"/>
      <c r="AG26" s="23"/>
      <c r="AI26" s="22">
        <v>1</v>
      </c>
      <c r="AJ26" s="19"/>
      <c r="AK26" s="19"/>
      <c r="AL26" s="19"/>
      <c r="AM26" s="19"/>
      <c r="AN26" s="21"/>
      <c r="AO26" s="20"/>
      <c r="AP26" s="19"/>
      <c r="AQ26" s="19"/>
      <c r="AR26" s="19"/>
      <c r="AS26" s="19"/>
      <c r="AT26" s="23"/>
      <c r="AV26" s="22"/>
      <c r="AW26" s="19"/>
      <c r="AX26" s="19"/>
      <c r="AY26" s="19"/>
      <c r="AZ26" s="19"/>
      <c r="BA26" s="23"/>
      <c r="BC26" s="47">
        <f>D26+J26+P26+V26+AB26+AI26+AO26+AV26</f>
        <v>1</v>
      </c>
      <c r="BD26" s="48">
        <f>E26+K26+Q26+W26+AC26+AJ26+AP26+AW26</f>
        <v>0</v>
      </c>
      <c r="BE26" s="48">
        <f>F26+L26+R26+X26+AD26+AK26+AQ26+AX26</f>
        <v>0</v>
      </c>
      <c r="BF26" s="48">
        <f>G26+M26+S26+Y26+AE26+AL26+AR26+AY26</f>
        <v>0</v>
      </c>
      <c r="BG26" s="48">
        <f t="shared" si="1"/>
        <v>0</v>
      </c>
      <c r="BH26" s="49">
        <f t="shared" si="2"/>
        <v>0</v>
      </c>
    </row>
    <row r="27" spans="2:60" x14ac:dyDescent="0.25">
      <c r="B27" s="10" t="s">
        <v>76</v>
      </c>
      <c r="D27" s="11"/>
      <c r="E27" s="12"/>
      <c r="F27" s="12"/>
      <c r="G27" s="12"/>
      <c r="H27" s="12">
        <v>1</v>
      </c>
      <c r="I27" s="12"/>
      <c r="J27" s="13"/>
      <c r="K27" s="12"/>
      <c r="L27" s="12">
        <v>1</v>
      </c>
      <c r="M27" s="12"/>
      <c r="N27" s="12"/>
      <c r="O27" s="14"/>
      <c r="P27" s="13"/>
      <c r="Q27" s="12"/>
      <c r="R27" s="12"/>
      <c r="S27" s="12"/>
      <c r="T27" s="12"/>
      <c r="U27" s="14"/>
      <c r="V27" s="13"/>
      <c r="W27" s="12"/>
      <c r="X27" s="12"/>
      <c r="Y27" s="12">
        <v>1</v>
      </c>
      <c r="Z27" s="12"/>
      <c r="AA27" s="14"/>
      <c r="AB27" s="13"/>
      <c r="AC27" s="12"/>
      <c r="AD27" s="12"/>
      <c r="AE27" s="12"/>
      <c r="AF27" s="12">
        <v>1</v>
      </c>
      <c r="AG27" s="16"/>
      <c r="AI27" s="15"/>
      <c r="AJ27" s="12"/>
      <c r="AK27" s="12"/>
      <c r="AL27" s="12"/>
      <c r="AM27" s="12">
        <v>1</v>
      </c>
      <c r="AN27" s="14"/>
      <c r="AO27" s="13"/>
      <c r="AP27" s="12"/>
      <c r="AQ27" s="12"/>
      <c r="AR27" s="12"/>
      <c r="AS27" s="12"/>
      <c r="AT27" s="16">
        <v>1</v>
      </c>
      <c r="AV27" s="15"/>
      <c r="AW27" s="12"/>
      <c r="AX27" s="12"/>
      <c r="AY27" s="12"/>
      <c r="AZ27" s="12"/>
      <c r="BA27" s="16"/>
      <c r="BC27" s="44">
        <f>D27+J27+P27+V27+AB27+AI27+AO27+AV27</f>
        <v>0</v>
      </c>
      <c r="BD27" s="45">
        <f>E27+K27+Q27+W27+AC27+AJ27+AP27+AW27</f>
        <v>0</v>
      </c>
      <c r="BE27" s="45">
        <f>F27+L27+R27+X27+AD27+AK27+AQ27+AX27</f>
        <v>1</v>
      </c>
      <c r="BF27" s="45">
        <f>G27+M27+S27+Y27+AE27+AL27+AR27+AY27</f>
        <v>1</v>
      </c>
      <c r="BG27" s="45">
        <f t="shared" si="1"/>
        <v>3</v>
      </c>
      <c r="BH27" s="46">
        <f t="shared" si="2"/>
        <v>1</v>
      </c>
    </row>
    <row r="28" spans="2:60" x14ac:dyDescent="0.25">
      <c r="B28" s="17" t="s">
        <v>24</v>
      </c>
      <c r="D28" s="18"/>
      <c r="E28" s="19"/>
      <c r="F28" s="19"/>
      <c r="G28" s="19"/>
      <c r="H28" s="19"/>
      <c r="I28" s="19"/>
      <c r="J28" s="20"/>
      <c r="K28" s="19"/>
      <c r="L28" s="19"/>
      <c r="M28" s="19"/>
      <c r="N28" s="19"/>
      <c r="O28" s="21"/>
      <c r="P28" s="20"/>
      <c r="Q28" s="19"/>
      <c r="R28" s="19"/>
      <c r="S28" s="19"/>
      <c r="T28" s="19"/>
      <c r="U28" s="21"/>
      <c r="V28" s="20">
        <v>1</v>
      </c>
      <c r="W28" s="19"/>
      <c r="X28" s="19"/>
      <c r="Y28" s="19"/>
      <c r="Z28" s="19">
        <v>1</v>
      </c>
      <c r="AA28" s="21"/>
      <c r="AB28" s="20"/>
      <c r="AC28" s="19"/>
      <c r="AD28" s="19">
        <v>1</v>
      </c>
      <c r="AE28" s="19"/>
      <c r="AF28" s="19"/>
      <c r="AG28" s="23"/>
      <c r="AI28" s="22"/>
      <c r="AJ28" s="19"/>
      <c r="AK28" s="19"/>
      <c r="AL28" s="19"/>
      <c r="AM28" s="19"/>
      <c r="AN28" s="21"/>
      <c r="AO28" s="20"/>
      <c r="AP28" s="19"/>
      <c r="AQ28" s="19"/>
      <c r="AR28" s="19"/>
      <c r="AS28" s="19"/>
      <c r="AT28" s="23"/>
      <c r="AV28" s="22"/>
      <c r="AW28" s="19">
        <v>2</v>
      </c>
      <c r="AX28" s="19">
        <v>1</v>
      </c>
      <c r="AY28" s="19"/>
      <c r="AZ28" s="19">
        <v>1</v>
      </c>
      <c r="BA28" s="23"/>
      <c r="BC28" s="47">
        <f>D28+J28+P28+V28+AB28+AI28+AO28+AV28</f>
        <v>1</v>
      </c>
      <c r="BD28" s="48">
        <f>E28+K28+Q28+W28+AC28+AJ28+AP28+AW28</f>
        <v>2</v>
      </c>
      <c r="BE28" s="48">
        <f>F28+L28+R28+X28+AD28+AK28+AQ28+AX28</f>
        <v>2</v>
      </c>
      <c r="BF28" s="48">
        <f>G28+M28+S28+Y28+AE28+AL28+AR28+AY28</f>
        <v>0</v>
      </c>
      <c r="BG28" s="48">
        <f t="shared" si="1"/>
        <v>2</v>
      </c>
      <c r="BH28" s="49">
        <f t="shared" si="2"/>
        <v>0</v>
      </c>
    </row>
    <row r="29" spans="2:60" x14ac:dyDescent="0.25">
      <c r="B29" s="10" t="s">
        <v>77</v>
      </c>
      <c r="D29" s="11"/>
      <c r="E29" s="12"/>
      <c r="F29" s="12"/>
      <c r="G29" s="12"/>
      <c r="H29" s="12"/>
      <c r="I29" s="12"/>
      <c r="J29" s="13"/>
      <c r="K29" s="12"/>
      <c r="L29" s="12"/>
      <c r="M29" s="12">
        <v>1</v>
      </c>
      <c r="N29" s="12"/>
      <c r="O29" s="14"/>
      <c r="P29" s="13"/>
      <c r="Q29" s="12"/>
      <c r="R29" s="12"/>
      <c r="S29" s="12"/>
      <c r="T29" s="12"/>
      <c r="U29" s="14"/>
      <c r="V29" s="13"/>
      <c r="W29" s="12"/>
      <c r="X29" s="12"/>
      <c r="Y29" s="12"/>
      <c r="Z29" s="12"/>
      <c r="AA29" s="14"/>
      <c r="AB29" s="13"/>
      <c r="AC29" s="12"/>
      <c r="AD29" s="12"/>
      <c r="AE29" s="12">
        <v>1</v>
      </c>
      <c r="AF29" s="12"/>
      <c r="AG29" s="16"/>
      <c r="AI29" s="15"/>
      <c r="AJ29" s="12"/>
      <c r="AK29" s="12"/>
      <c r="AL29" s="12">
        <v>1</v>
      </c>
      <c r="AM29" s="12">
        <v>1</v>
      </c>
      <c r="AN29" s="14"/>
      <c r="AO29" s="13"/>
      <c r="AP29" s="12"/>
      <c r="AQ29" s="12"/>
      <c r="AR29" s="12"/>
      <c r="AS29" s="12"/>
      <c r="AT29" s="16"/>
      <c r="AV29" s="15"/>
      <c r="AW29" s="12"/>
      <c r="AX29" s="12">
        <v>1</v>
      </c>
      <c r="AY29" s="12"/>
      <c r="AZ29" s="12"/>
      <c r="BA29" s="16"/>
      <c r="BC29" s="44">
        <f>D29+J29+P29+V29+AB29+AI29+AO29+AV29</f>
        <v>0</v>
      </c>
      <c r="BD29" s="45">
        <f>E29+K29+Q29+W29+AC29+AJ29+AP29+AW29</f>
        <v>0</v>
      </c>
      <c r="BE29" s="45">
        <f>F29+L29+R29+X29+AD29+AK29+AQ29+AX29</f>
        <v>1</v>
      </c>
      <c r="BF29" s="45">
        <f>G29+M29+S29+Y29+AE29+AL29+AR29+AY29</f>
        <v>3</v>
      </c>
      <c r="BG29" s="45">
        <f t="shared" si="1"/>
        <v>1</v>
      </c>
      <c r="BH29" s="46">
        <f t="shared" si="2"/>
        <v>0</v>
      </c>
    </row>
    <row r="30" spans="2:60" x14ac:dyDescent="0.25">
      <c r="B30" s="17" t="s">
        <v>25</v>
      </c>
      <c r="D30" s="18">
        <v>1</v>
      </c>
      <c r="E30" s="19">
        <v>1</v>
      </c>
      <c r="F30" s="19"/>
      <c r="G30" s="19"/>
      <c r="H30" s="19">
        <v>1</v>
      </c>
      <c r="I30" s="19"/>
      <c r="J30" s="20">
        <v>2</v>
      </c>
      <c r="K30" s="19">
        <v>1</v>
      </c>
      <c r="L30" s="19"/>
      <c r="M30" s="19">
        <v>1</v>
      </c>
      <c r="N30" s="19">
        <v>3</v>
      </c>
      <c r="O30" s="21"/>
      <c r="P30" s="20"/>
      <c r="Q30" s="19">
        <v>2</v>
      </c>
      <c r="R30" s="19">
        <v>1</v>
      </c>
      <c r="S30" s="19"/>
      <c r="T30" s="19">
        <v>2</v>
      </c>
      <c r="U30" s="21">
        <v>1</v>
      </c>
      <c r="V30" s="20">
        <v>1</v>
      </c>
      <c r="W30" s="19">
        <v>1</v>
      </c>
      <c r="X30" s="19">
        <v>2</v>
      </c>
      <c r="Y30" s="19">
        <v>1</v>
      </c>
      <c r="Z30" s="19"/>
      <c r="AA30" s="21">
        <v>3</v>
      </c>
      <c r="AB30" s="20"/>
      <c r="AC30" s="19"/>
      <c r="AD30" s="19">
        <v>2</v>
      </c>
      <c r="AE30" s="19">
        <v>2</v>
      </c>
      <c r="AF30" s="19">
        <v>2</v>
      </c>
      <c r="AG30" s="23">
        <v>1</v>
      </c>
      <c r="AI30" s="22">
        <v>1</v>
      </c>
      <c r="AJ30" s="19">
        <v>1</v>
      </c>
      <c r="AK30" s="19">
        <v>1</v>
      </c>
      <c r="AL30" s="19">
        <v>2</v>
      </c>
      <c r="AM30" s="19">
        <v>2</v>
      </c>
      <c r="AN30" s="21"/>
      <c r="AO30" s="20"/>
      <c r="AP30" s="19">
        <v>2</v>
      </c>
      <c r="AQ30" s="19">
        <v>2</v>
      </c>
      <c r="AR30" s="19">
        <v>1</v>
      </c>
      <c r="AS30" s="19">
        <v>1</v>
      </c>
      <c r="AT30" s="23">
        <v>3</v>
      </c>
      <c r="AV30" s="22">
        <v>5</v>
      </c>
      <c r="AW30" s="19"/>
      <c r="AX30" s="19">
        <v>1</v>
      </c>
      <c r="AY30" s="19">
        <v>1</v>
      </c>
      <c r="AZ30" s="19">
        <v>2</v>
      </c>
      <c r="BA30" s="23">
        <v>1</v>
      </c>
      <c r="BC30" s="47">
        <f>D30+J30+P30+V30+AB30+AI30+AO30+AV30</f>
        <v>10</v>
      </c>
      <c r="BD30" s="48">
        <f>E30+K30+Q30+W30+AC30+AJ30+AP30+AW30</f>
        <v>8</v>
      </c>
      <c r="BE30" s="48">
        <f>F30+L30+R30+X30+AD30+AK30+AQ30+AX30</f>
        <v>9</v>
      </c>
      <c r="BF30" s="48">
        <f>G30+M30+S30+Y30+AE30+AL30+AR30+AY30</f>
        <v>8</v>
      </c>
      <c r="BG30" s="48">
        <f t="shared" si="1"/>
        <v>13</v>
      </c>
      <c r="BH30" s="49">
        <f t="shared" si="2"/>
        <v>9</v>
      </c>
    </row>
    <row r="31" spans="2:60" x14ac:dyDescent="0.25">
      <c r="B31" s="10" t="s">
        <v>26</v>
      </c>
      <c r="D31" s="11">
        <v>2</v>
      </c>
      <c r="E31" s="12">
        <v>1</v>
      </c>
      <c r="F31" s="12">
        <v>1</v>
      </c>
      <c r="G31" s="12"/>
      <c r="H31" s="12">
        <v>1</v>
      </c>
      <c r="I31" s="12">
        <v>1</v>
      </c>
      <c r="J31" s="13">
        <v>2</v>
      </c>
      <c r="K31" s="12">
        <v>3</v>
      </c>
      <c r="L31" s="12">
        <v>1</v>
      </c>
      <c r="M31" s="12"/>
      <c r="N31" s="12">
        <v>2</v>
      </c>
      <c r="O31" s="14"/>
      <c r="P31" s="13"/>
      <c r="Q31" s="12">
        <v>1</v>
      </c>
      <c r="R31" s="12">
        <v>1</v>
      </c>
      <c r="S31" s="12"/>
      <c r="T31" s="12">
        <v>1</v>
      </c>
      <c r="U31" s="14"/>
      <c r="V31" s="13"/>
      <c r="W31" s="12">
        <v>2</v>
      </c>
      <c r="X31" s="12">
        <v>1</v>
      </c>
      <c r="Y31" s="12">
        <v>1</v>
      </c>
      <c r="Z31" s="12"/>
      <c r="AA31" s="14"/>
      <c r="AB31" s="13"/>
      <c r="AC31" s="12"/>
      <c r="AD31" s="12"/>
      <c r="AE31" s="12"/>
      <c r="AF31" s="12">
        <v>1</v>
      </c>
      <c r="AG31" s="16"/>
      <c r="AI31" s="15">
        <v>1</v>
      </c>
      <c r="AJ31" s="12"/>
      <c r="AK31" s="12">
        <v>1</v>
      </c>
      <c r="AL31" s="12">
        <v>1</v>
      </c>
      <c r="AM31" s="12">
        <v>1</v>
      </c>
      <c r="AN31" s="14"/>
      <c r="AO31" s="13">
        <v>1</v>
      </c>
      <c r="AP31" s="12">
        <v>4</v>
      </c>
      <c r="AQ31" s="12">
        <v>4</v>
      </c>
      <c r="AR31" s="12">
        <v>1</v>
      </c>
      <c r="AS31" s="12"/>
      <c r="AT31" s="16">
        <v>1</v>
      </c>
      <c r="AV31" s="15"/>
      <c r="AW31" s="12">
        <v>2</v>
      </c>
      <c r="AX31" s="12"/>
      <c r="AY31" s="12">
        <v>1</v>
      </c>
      <c r="AZ31" s="12">
        <v>1</v>
      </c>
      <c r="BA31" s="16"/>
      <c r="BC31" s="44">
        <f>D31+J31+P31+V31+AB31+AI31+AO31+AV31</f>
        <v>6</v>
      </c>
      <c r="BD31" s="45">
        <f>E31+K31+Q31+W31+AC31+AJ31+AP31+AW31</f>
        <v>13</v>
      </c>
      <c r="BE31" s="45">
        <f>F31+L31+R31+X31+AD31+AK31+AQ31+AX31</f>
        <v>9</v>
      </c>
      <c r="BF31" s="45">
        <f>G31+M31+S31+Y31+AE31+AL31+AR31+AY31</f>
        <v>4</v>
      </c>
      <c r="BG31" s="45">
        <f t="shared" si="1"/>
        <v>7</v>
      </c>
      <c r="BH31" s="46">
        <f t="shared" si="2"/>
        <v>2</v>
      </c>
    </row>
    <row r="32" spans="2:60" x14ac:dyDescent="0.25">
      <c r="B32" s="17" t="s">
        <v>27</v>
      </c>
      <c r="D32" s="18"/>
      <c r="E32" s="19"/>
      <c r="F32" s="19">
        <v>1</v>
      </c>
      <c r="G32" s="19"/>
      <c r="H32" s="19"/>
      <c r="I32" s="19"/>
      <c r="J32" s="20"/>
      <c r="K32" s="19">
        <v>1</v>
      </c>
      <c r="L32" s="19"/>
      <c r="M32" s="19"/>
      <c r="N32" s="19">
        <v>1</v>
      </c>
      <c r="O32" s="21"/>
      <c r="P32" s="20"/>
      <c r="Q32" s="19"/>
      <c r="R32" s="19"/>
      <c r="S32" s="19"/>
      <c r="T32" s="19">
        <v>1</v>
      </c>
      <c r="U32" s="21"/>
      <c r="V32" s="20"/>
      <c r="W32" s="19"/>
      <c r="X32" s="19"/>
      <c r="Y32" s="19"/>
      <c r="Z32" s="19"/>
      <c r="AA32" s="21"/>
      <c r="AB32" s="20"/>
      <c r="AC32" s="19"/>
      <c r="AD32" s="19"/>
      <c r="AE32" s="19"/>
      <c r="AF32" s="19"/>
      <c r="AG32" s="23"/>
      <c r="AI32" s="22"/>
      <c r="AJ32" s="19"/>
      <c r="AK32" s="19"/>
      <c r="AL32" s="19"/>
      <c r="AM32" s="19"/>
      <c r="AN32" s="21"/>
      <c r="AO32" s="20"/>
      <c r="AP32" s="19"/>
      <c r="AQ32" s="19"/>
      <c r="AR32" s="19"/>
      <c r="AS32" s="19"/>
      <c r="AT32" s="23"/>
      <c r="AV32" s="22"/>
      <c r="AW32" s="19"/>
      <c r="AX32" s="19"/>
      <c r="AY32" s="19"/>
      <c r="AZ32" s="19">
        <v>1</v>
      </c>
      <c r="BA32" s="23"/>
      <c r="BC32" s="47">
        <f>D32+J32+P32+V32+AB32+AI32+AO32+AV32</f>
        <v>0</v>
      </c>
      <c r="BD32" s="48">
        <f>E32+K32+Q32+W32+AC32+AJ32+AP32+AW32</f>
        <v>1</v>
      </c>
      <c r="BE32" s="48">
        <f>F32+L32+R32+X32+AD32+AK32+AQ32+AX32</f>
        <v>1</v>
      </c>
      <c r="BF32" s="48">
        <f>G32+M32+S32+Y32+AE32+AL32+AR32+AY32</f>
        <v>0</v>
      </c>
      <c r="BG32" s="48">
        <f t="shared" si="1"/>
        <v>3</v>
      </c>
      <c r="BH32" s="49">
        <f t="shared" si="2"/>
        <v>0</v>
      </c>
    </row>
    <row r="33" spans="2:60" x14ac:dyDescent="0.25">
      <c r="B33" s="10" t="s">
        <v>28</v>
      </c>
      <c r="D33" s="11"/>
      <c r="E33" s="12"/>
      <c r="F33" s="12"/>
      <c r="G33" s="12"/>
      <c r="H33" s="12"/>
      <c r="I33" s="12"/>
      <c r="J33" s="13"/>
      <c r="K33" s="12"/>
      <c r="L33" s="12"/>
      <c r="M33" s="12"/>
      <c r="N33" s="12"/>
      <c r="O33" s="14"/>
      <c r="P33" s="13"/>
      <c r="Q33" s="12"/>
      <c r="R33" s="12"/>
      <c r="S33" s="12"/>
      <c r="T33" s="12"/>
      <c r="U33" s="14"/>
      <c r="V33" s="13"/>
      <c r="W33" s="12"/>
      <c r="X33" s="12"/>
      <c r="Y33" s="12"/>
      <c r="Z33" s="12"/>
      <c r="AA33" s="14"/>
      <c r="AB33" s="13"/>
      <c r="AC33" s="12"/>
      <c r="AD33" s="12"/>
      <c r="AE33" s="12"/>
      <c r="AF33" s="12"/>
      <c r="AG33" s="16"/>
      <c r="AI33" s="15"/>
      <c r="AJ33" s="12"/>
      <c r="AK33" s="12"/>
      <c r="AL33" s="12"/>
      <c r="AM33" s="12"/>
      <c r="AN33" s="14"/>
      <c r="AO33" s="13"/>
      <c r="AP33" s="12"/>
      <c r="AQ33" s="12"/>
      <c r="AR33" s="12"/>
      <c r="AS33" s="12"/>
      <c r="AT33" s="16"/>
      <c r="AV33" s="15"/>
      <c r="AW33" s="12">
        <v>1</v>
      </c>
      <c r="AX33" s="12"/>
      <c r="AY33" s="12"/>
      <c r="AZ33" s="12"/>
      <c r="BA33" s="16"/>
      <c r="BC33" s="44">
        <f>D33+J33+P33+V33+AB33+AI33+AO33+AV33</f>
        <v>0</v>
      </c>
      <c r="BD33" s="45">
        <f>E33+K33+Q33+W33+AC33+AJ33+AP33+AW33</f>
        <v>1</v>
      </c>
      <c r="BE33" s="45">
        <f>F33+L33+R33+X33+AD33+AK33+AQ33+AX33</f>
        <v>0</v>
      </c>
      <c r="BF33" s="45">
        <f>G33+M33+S33+Y33+AE33+AL33+AR33+AY33</f>
        <v>0</v>
      </c>
      <c r="BG33" s="45">
        <f t="shared" si="1"/>
        <v>0</v>
      </c>
      <c r="BH33" s="46">
        <f t="shared" si="2"/>
        <v>0</v>
      </c>
    </row>
    <row r="34" spans="2:60" x14ac:dyDescent="0.25">
      <c r="B34" s="17" t="s">
        <v>29</v>
      </c>
      <c r="D34" s="18">
        <v>12</v>
      </c>
      <c r="E34" s="19">
        <v>14</v>
      </c>
      <c r="F34" s="19">
        <v>4</v>
      </c>
      <c r="G34" s="19">
        <v>9</v>
      </c>
      <c r="H34" s="19">
        <v>13</v>
      </c>
      <c r="I34" s="19">
        <v>4</v>
      </c>
      <c r="J34" s="20">
        <v>14</v>
      </c>
      <c r="K34" s="19">
        <v>24</v>
      </c>
      <c r="L34" s="19">
        <v>8</v>
      </c>
      <c r="M34" s="19">
        <v>7</v>
      </c>
      <c r="N34" s="19">
        <v>3</v>
      </c>
      <c r="O34" s="21">
        <v>2</v>
      </c>
      <c r="P34" s="20"/>
      <c r="Q34" s="19"/>
      <c r="R34" s="19"/>
      <c r="S34" s="19"/>
      <c r="T34" s="19"/>
      <c r="U34" s="21">
        <v>3</v>
      </c>
      <c r="V34" s="20"/>
      <c r="W34" s="19"/>
      <c r="X34" s="19"/>
      <c r="Y34" s="19">
        <v>2</v>
      </c>
      <c r="Z34" s="19">
        <v>1</v>
      </c>
      <c r="AA34" s="21"/>
      <c r="AB34" s="20"/>
      <c r="AC34" s="19"/>
      <c r="AD34" s="19">
        <v>3</v>
      </c>
      <c r="AE34" s="19"/>
      <c r="AF34" s="19"/>
      <c r="AG34" s="23"/>
      <c r="AI34" s="22"/>
      <c r="AJ34" s="19">
        <v>11</v>
      </c>
      <c r="AK34" s="19">
        <v>5</v>
      </c>
      <c r="AL34" s="19">
        <v>7</v>
      </c>
      <c r="AM34" s="19">
        <v>7</v>
      </c>
      <c r="AN34" s="21"/>
      <c r="AO34" s="20">
        <v>1</v>
      </c>
      <c r="AP34" s="19">
        <v>16</v>
      </c>
      <c r="AQ34" s="19"/>
      <c r="AR34" s="19">
        <v>2</v>
      </c>
      <c r="AS34" s="19">
        <v>2</v>
      </c>
      <c r="AT34" s="23">
        <v>13</v>
      </c>
      <c r="AV34" s="22">
        <v>9</v>
      </c>
      <c r="AW34" s="19">
        <v>1</v>
      </c>
      <c r="AX34" s="19">
        <v>5</v>
      </c>
      <c r="AY34" s="19">
        <v>1</v>
      </c>
      <c r="AZ34" s="19">
        <v>1</v>
      </c>
      <c r="BA34" s="23"/>
      <c r="BC34" s="47">
        <f>D34+J34+P34+V34+AB34+AI34+AO34+AV34</f>
        <v>36</v>
      </c>
      <c r="BD34" s="48">
        <f>E34+K34+Q34+W34+AC34+AJ34+AP34+AW34</f>
        <v>66</v>
      </c>
      <c r="BE34" s="48">
        <f>F34+L34+R34+X34+AD34+AK34+AQ34+AX34</f>
        <v>25</v>
      </c>
      <c r="BF34" s="48">
        <f>G34+M34+S34+Y34+AE34+AL34+AR34+AY34</f>
        <v>28</v>
      </c>
      <c r="BG34" s="48">
        <f t="shared" si="1"/>
        <v>27</v>
      </c>
      <c r="BH34" s="49">
        <f t="shared" si="2"/>
        <v>22</v>
      </c>
    </row>
    <row r="35" spans="2:60" x14ac:dyDescent="0.25">
      <c r="B35" s="10" t="s">
        <v>78</v>
      </c>
      <c r="D35" s="11"/>
      <c r="E35" s="12"/>
      <c r="F35" s="12"/>
      <c r="G35" s="12"/>
      <c r="H35" s="12"/>
      <c r="I35" s="12"/>
      <c r="J35" s="13"/>
      <c r="K35" s="12"/>
      <c r="L35" s="12">
        <v>1</v>
      </c>
      <c r="M35" s="12"/>
      <c r="N35" s="12"/>
      <c r="O35" s="14"/>
      <c r="P35" s="13"/>
      <c r="Q35" s="12"/>
      <c r="R35" s="12"/>
      <c r="S35" s="12"/>
      <c r="T35" s="12"/>
      <c r="U35" s="14"/>
      <c r="V35" s="13"/>
      <c r="W35" s="12"/>
      <c r="X35" s="12"/>
      <c r="Y35" s="12"/>
      <c r="Z35" s="12"/>
      <c r="AA35" s="14"/>
      <c r="AB35" s="13"/>
      <c r="AC35" s="12"/>
      <c r="AD35" s="12"/>
      <c r="AE35" s="12"/>
      <c r="AF35" s="12"/>
      <c r="AG35" s="16"/>
      <c r="AI35" s="15"/>
      <c r="AJ35" s="12"/>
      <c r="AK35" s="12"/>
      <c r="AL35" s="12"/>
      <c r="AM35" s="12"/>
      <c r="AN35" s="14"/>
      <c r="AO35" s="13"/>
      <c r="AP35" s="12"/>
      <c r="AQ35" s="12"/>
      <c r="AR35" s="12"/>
      <c r="AS35" s="12"/>
      <c r="AT35" s="16"/>
      <c r="AV35" s="15"/>
      <c r="AW35" s="12"/>
      <c r="AX35" s="12"/>
      <c r="AY35" s="12"/>
      <c r="AZ35" s="12"/>
      <c r="BA35" s="16"/>
      <c r="BC35" s="44">
        <f>D35+J35+P35+V35+AB35+AI35+AO35+AV35</f>
        <v>0</v>
      </c>
      <c r="BD35" s="45">
        <f>E35+K35+Q35+W35+AC35+AJ35+AP35+AW35</f>
        <v>0</v>
      </c>
      <c r="BE35" s="45">
        <f>F35+L35+R35+X35+AD35+AK35+AQ35+AX35</f>
        <v>1</v>
      </c>
      <c r="BF35" s="45">
        <f>G35+M35+S35+Y35+AE35+AL35+AR35+AY35</f>
        <v>0</v>
      </c>
      <c r="BG35" s="45">
        <f t="shared" si="1"/>
        <v>0</v>
      </c>
      <c r="BH35" s="46">
        <f t="shared" si="2"/>
        <v>0</v>
      </c>
    </row>
    <row r="36" spans="2:60" x14ac:dyDescent="0.25">
      <c r="B36" s="17" t="s">
        <v>30</v>
      </c>
      <c r="D36" s="18">
        <v>3</v>
      </c>
      <c r="E36" s="19">
        <v>1</v>
      </c>
      <c r="F36" s="19">
        <v>3</v>
      </c>
      <c r="G36" s="19">
        <v>2</v>
      </c>
      <c r="H36" s="19">
        <v>5</v>
      </c>
      <c r="I36" s="19">
        <v>2</v>
      </c>
      <c r="J36" s="20">
        <v>3</v>
      </c>
      <c r="K36" s="19"/>
      <c r="L36" s="19"/>
      <c r="M36" s="19"/>
      <c r="N36" s="19"/>
      <c r="O36" s="21">
        <v>1</v>
      </c>
      <c r="P36" s="20"/>
      <c r="Q36" s="19"/>
      <c r="R36" s="19"/>
      <c r="S36" s="19"/>
      <c r="T36" s="19"/>
      <c r="U36" s="21"/>
      <c r="V36" s="20"/>
      <c r="W36" s="19"/>
      <c r="X36" s="19"/>
      <c r="Y36" s="19"/>
      <c r="Z36" s="19"/>
      <c r="AA36" s="21"/>
      <c r="AB36" s="20"/>
      <c r="AC36" s="19"/>
      <c r="AD36" s="19">
        <v>1</v>
      </c>
      <c r="AE36" s="19">
        <v>1</v>
      </c>
      <c r="AF36" s="19"/>
      <c r="AG36" s="23"/>
      <c r="AI36" s="22"/>
      <c r="AJ36" s="19"/>
      <c r="AK36" s="19"/>
      <c r="AL36" s="19"/>
      <c r="AM36" s="19"/>
      <c r="AN36" s="21"/>
      <c r="AO36" s="20"/>
      <c r="AP36" s="19"/>
      <c r="AQ36" s="19"/>
      <c r="AR36" s="19"/>
      <c r="AS36" s="19"/>
      <c r="AT36" s="23"/>
      <c r="AV36" s="22"/>
      <c r="AW36" s="19"/>
      <c r="AX36" s="19"/>
      <c r="AY36" s="19"/>
      <c r="AZ36" s="19"/>
      <c r="BA36" s="23">
        <v>7</v>
      </c>
      <c r="BC36" s="47">
        <f>D36+J36+P36+V36+AB36+AI36+AO36+AV36</f>
        <v>6</v>
      </c>
      <c r="BD36" s="48">
        <f>E36+K36+Q36+W36+AC36+AJ36+AP36+AW36</f>
        <v>1</v>
      </c>
      <c r="BE36" s="48">
        <f>F36+L36+R36+X36+AD36+AK36+AQ36+AX36</f>
        <v>4</v>
      </c>
      <c r="BF36" s="48">
        <f>G36+M36+S36+Y36+AE36+AL36+AR36+AY36</f>
        <v>3</v>
      </c>
      <c r="BG36" s="48">
        <f t="shared" si="1"/>
        <v>5</v>
      </c>
      <c r="BH36" s="49">
        <f t="shared" si="2"/>
        <v>10</v>
      </c>
    </row>
    <row r="37" spans="2:60" x14ac:dyDescent="0.25">
      <c r="B37" s="10" t="s">
        <v>31</v>
      </c>
      <c r="D37" s="11">
        <v>35</v>
      </c>
      <c r="E37" s="12">
        <v>30</v>
      </c>
      <c r="F37" s="12">
        <v>3</v>
      </c>
      <c r="G37" s="12">
        <v>11</v>
      </c>
      <c r="H37" s="12">
        <v>10</v>
      </c>
      <c r="I37" s="12">
        <v>12</v>
      </c>
      <c r="J37" s="13">
        <v>2</v>
      </c>
      <c r="K37" s="12"/>
      <c r="L37" s="12">
        <v>11</v>
      </c>
      <c r="M37" s="12">
        <v>9</v>
      </c>
      <c r="N37" s="12">
        <v>4</v>
      </c>
      <c r="O37" s="14">
        <v>25</v>
      </c>
      <c r="P37" s="13"/>
      <c r="Q37" s="12"/>
      <c r="R37" s="12"/>
      <c r="S37" s="12"/>
      <c r="T37" s="12"/>
      <c r="U37" s="14"/>
      <c r="V37" s="13">
        <v>2</v>
      </c>
      <c r="W37" s="12"/>
      <c r="X37" s="12"/>
      <c r="Y37" s="12"/>
      <c r="Z37" s="12"/>
      <c r="AA37" s="14">
        <v>3</v>
      </c>
      <c r="AB37" s="13"/>
      <c r="AC37" s="12"/>
      <c r="AD37" s="12"/>
      <c r="AE37" s="12">
        <v>1</v>
      </c>
      <c r="AF37" s="12"/>
      <c r="AG37" s="16">
        <v>3</v>
      </c>
      <c r="AI37" s="15"/>
      <c r="AJ37" s="12"/>
      <c r="AK37" s="12"/>
      <c r="AL37" s="12"/>
      <c r="AM37" s="12"/>
      <c r="AN37" s="14"/>
      <c r="AO37" s="13"/>
      <c r="AP37" s="12"/>
      <c r="AQ37" s="12"/>
      <c r="AR37" s="12"/>
      <c r="AS37" s="12"/>
      <c r="AT37" s="16"/>
      <c r="AV37" s="15">
        <v>12</v>
      </c>
      <c r="AW37" s="12"/>
      <c r="AX37" s="12">
        <v>1</v>
      </c>
      <c r="AY37" s="12"/>
      <c r="AZ37" s="12">
        <v>5</v>
      </c>
      <c r="BA37" s="16">
        <v>47</v>
      </c>
      <c r="BC37" s="44">
        <f>D37+J37+P37+V37+AB37+AI37+AO37+AV37</f>
        <v>51</v>
      </c>
      <c r="BD37" s="45">
        <f>E37+K37+Q37+W37+AC37+AJ37+AP37+AW37</f>
        <v>30</v>
      </c>
      <c r="BE37" s="45">
        <f>F37+L37+R37+X37+AD37+AK37+AQ37+AX37</f>
        <v>15</v>
      </c>
      <c r="BF37" s="45">
        <f>G37+M37+S37+Y37+AE37+AL37+AR37+AY37</f>
        <v>21</v>
      </c>
      <c r="BG37" s="45">
        <f t="shared" si="1"/>
        <v>19</v>
      </c>
      <c r="BH37" s="46">
        <f t="shared" si="2"/>
        <v>90</v>
      </c>
    </row>
    <row r="38" spans="2:60" x14ac:dyDescent="0.25">
      <c r="B38" s="17" t="s">
        <v>93</v>
      </c>
      <c r="D38" s="18"/>
      <c r="E38" s="19"/>
      <c r="F38" s="19"/>
      <c r="G38" s="19"/>
      <c r="H38" s="19"/>
      <c r="I38" s="19">
        <v>2</v>
      </c>
      <c r="J38" s="20"/>
      <c r="K38" s="19"/>
      <c r="L38" s="19"/>
      <c r="M38" s="19"/>
      <c r="N38" s="19"/>
      <c r="O38" s="21">
        <v>5</v>
      </c>
      <c r="P38" s="20"/>
      <c r="Q38" s="19"/>
      <c r="R38" s="19"/>
      <c r="S38" s="19"/>
      <c r="T38" s="19"/>
      <c r="U38" s="21"/>
      <c r="V38" s="20"/>
      <c r="W38" s="19"/>
      <c r="X38" s="19"/>
      <c r="Y38" s="19"/>
      <c r="Z38" s="19"/>
      <c r="AA38" s="21"/>
      <c r="AB38" s="20"/>
      <c r="AC38" s="19"/>
      <c r="AD38" s="19"/>
      <c r="AE38" s="19"/>
      <c r="AF38" s="19"/>
      <c r="AG38" s="23"/>
      <c r="AI38" s="22"/>
      <c r="AJ38" s="19"/>
      <c r="AK38" s="19"/>
      <c r="AL38" s="19"/>
      <c r="AM38" s="19"/>
      <c r="AN38" s="21"/>
      <c r="AO38" s="20"/>
      <c r="AP38" s="19"/>
      <c r="AQ38" s="19"/>
      <c r="AR38" s="19"/>
      <c r="AS38" s="19"/>
      <c r="AT38" s="23"/>
      <c r="AV38" s="22"/>
      <c r="AW38" s="19"/>
      <c r="AX38" s="19"/>
      <c r="AY38" s="19"/>
      <c r="AZ38" s="19"/>
      <c r="BA38" s="23"/>
      <c r="BC38" s="47">
        <f>D38+J38+P38+V38+AB38+AI38+AO38+AV38</f>
        <v>0</v>
      </c>
      <c r="BD38" s="48">
        <f>E38+K38+Q38+W38+AC38+AJ38+AP38+AW38</f>
        <v>0</v>
      </c>
      <c r="BE38" s="48">
        <f>F38+L38+R38+X38+AD38+AK38+AQ38+AX38</f>
        <v>0</v>
      </c>
      <c r="BF38" s="48">
        <f>G38+M38+S38+Y38+AE38+AL38+AR38+AY38</f>
        <v>0</v>
      </c>
      <c r="BG38" s="48">
        <f t="shared" si="1"/>
        <v>0</v>
      </c>
      <c r="BH38" s="49">
        <f t="shared" si="2"/>
        <v>7</v>
      </c>
    </row>
    <row r="39" spans="2:60" x14ac:dyDescent="0.25">
      <c r="B39" s="10" t="s">
        <v>32</v>
      </c>
      <c r="D39" s="11"/>
      <c r="E39" s="12">
        <v>21</v>
      </c>
      <c r="F39" s="12">
        <v>248</v>
      </c>
      <c r="G39" s="12">
        <v>300</v>
      </c>
      <c r="H39" s="12">
        <v>46</v>
      </c>
      <c r="I39" s="12">
        <v>86</v>
      </c>
      <c r="J39" s="13">
        <v>3</v>
      </c>
      <c r="K39" s="12"/>
      <c r="L39" s="12"/>
      <c r="M39" s="12">
        <v>245</v>
      </c>
      <c r="N39" s="12">
        <v>4</v>
      </c>
      <c r="O39" s="14">
        <v>18</v>
      </c>
      <c r="P39" s="13"/>
      <c r="Q39" s="12"/>
      <c r="R39" s="12"/>
      <c r="S39" s="12">
        <v>5</v>
      </c>
      <c r="T39" s="12">
        <v>310</v>
      </c>
      <c r="U39" s="14">
        <v>22</v>
      </c>
      <c r="V39" s="13">
        <v>18</v>
      </c>
      <c r="W39" s="12"/>
      <c r="X39" s="12"/>
      <c r="Y39" s="12"/>
      <c r="Z39" s="12"/>
      <c r="AA39" s="14">
        <v>220</v>
      </c>
      <c r="AB39" s="13"/>
      <c r="AC39" s="12"/>
      <c r="AD39" s="12"/>
      <c r="AE39" s="12"/>
      <c r="AF39" s="12"/>
      <c r="AG39" s="16">
        <v>2</v>
      </c>
      <c r="AI39" s="15"/>
      <c r="AJ39" s="12"/>
      <c r="AK39" s="12">
        <v>3</v>
      </c>
      <c r="AL39" s="12"/>
      <c r="AM39" s="12">
        <v>128</v>
      </c>
      <c r="AN39" s="14">
        <v>19</v>
      </c>
      <c r="AO39" s="13"/>
      <c r="AP39" s="12"/>
      <c r="AQ39" s="12"/>
      <c r="AR39" s="12"/>
      <c r="AS39" s="12"/>
      <c r="AT39" s="16">
        <v>192</v>
      </c>
      <c r="AV39" s="15">
        <v>10</v>
      </c>
      <c r="AW39" s="12">
        <v>134</v>
      </c>
      <c r="AX39" s="12"/>
      <c r="AY39" s="12">
        <v>152</v>
      </c>
      <c r="AZ39" s="12">
        <v>121</v>
      </c>
      <c r="BA39" s="16">
        <v>95</v>
      </c>
      <c r="BC39" s="44">
        <f>D39+J39+P39+V39+AB39+AI39+AO39+AV39</f>
        <v>31</v>
      </c>
      <c r="BD39" s="45">
        <f>E39+K39+Q39+W39+AC39+AJ39+AP39+AW39</f>
        <v>155</v>
      </c>
      <c r="BE39" s="45">
        <f>F39+L39+R39+X39+AD39+AK39+AQ39+AX39</f>
        <v>251</v>
      </c>
      <c r="BF39" s="45">
        <f>G39+M39+S39+Y39+AE39+AL39+AR39+AY39</f>
        <v>702</v>
      </c>
      <c r="BG39" s="45">
        <f t="shared" si="1"/>
        <v>609</v>
      </c>
      <c r="BH39" s="46">
        <f t="shared" si="2"/>
        <v>654</v>
      </c>
    </row>
    <row r="40" spans="2:60" x14ac:dyDescent="0.25">
      <c r="B40" s="17" t="s">
        <v>33</v>
      </c>
      <c r="D40" s="18"/>
      <c r="E40" s="19"/>
      <c r="F40" s="19"/>
      <c r="G40" s="19"/>
      <c r="H40" s="19"/>
      <c r="I40" s="19">
        <v>3</v>
      </c>
      <c r="J40" s="20">
        <v>1</v>
      </c>
      <c r="K40" s="19"/>
      <c r="L40" s="19"/>
      <c r="M40" s="19"/>
      <c r="N40" s="19"/>
      <c r="O40" s="21"/>
      <c r="P40" s="20"/>
      <c r="Q40" s="19">
        <v>1</v>
      </c>
      <c r="R40" s="19"/>
      <c r="S40" s="19"/>
      <c r="T40" s="19"/>
      <c r="U40" s="21"/>
      <c r="V40" s="20">
        <v>1</v>
      </c>
      <c r="W40" s="19"/>
      <c r="X40" s="19"/>
      <c r="Y40" s="19"/>
      <c r="Z40" s="19"/>
      <c r="AA40" s="21">
        <v>2</v>
      </c>
      <c r="AB40" s="20"/>
      <c r="AC40" s="19"/>
      <c r="AD40" s="19"/>
      <c r="AE40" s="19"/>
      <c r="AF40" s="19"/>
      <c r="AG40" s="23"/>
      <c r="AI40" s="22"/>
      <c r="AJ40" s="19"/>
      <c r="AK40" s="19"/>
      <c r="AL40" s="19"/>
      <c r="AM40" s="19"/>
      <c r="AN40" s="21"/>
      <c r="AO40" s="20">
        <v>1</v>
      </c>
      <c r="AP40" s="19"/>
      <c r="AQ40" s="19"/>
      <c r="AR40" s="19"/>
      <c r="AS40" s="19"/>
      <c r="AT40" s="23">
        <v>3</v>
      </c>
      <c r="AV40" s="22"/>
      <c r="AW40" s="19">
        <v>1</v>
      </c>
      <c r="AX40" s="19"/>
      <c r="AY40" s="19"/>
      <c r="AZ40" s="19"/>
      <c r="BA40" s="23"/>
      <c r="BC40" s="47">
        <f>D40+J40+P40+V40+AB40+AI40+AO40+AV40</f>
        <v>3</v>
      </c>
      <c r="BD40" s="48">
        <f>E40+K40+Q40+W40+AC40+AJ40+AP40+AW40</f>
        <v>2</v>
      </c>
      <c r="BE40" s="48">
        <f>F40+L40+R40+X40+AD40+AK40+AQ40+AX40</f>
        <v>0</v>
      </c>
      <c r="BF40" s="48">
        <f>G40+M40+S40+Y40+AE40+AL40+AR40+AY40</f>
        <v>0</v>
      </c>
      <c r="BG40" s="48">
        <f t="shared" si="1"/>
        <v>0</v>
      </c>
      <c r="BH40" s="49">
        <f t="shared" si="2"/>
        <v>8</v>
      </c>
    </row>
    <row r="41" spans="2:60" x14ac:dyDescent="0.25">
      <c r="B41" s="10" t="s">
        <v>34</v>
      </c>
      <c r="D41" s="11">
        <v>38</v>
      </c>
      <c r="E41" s="12">
        <v>33</v>
      </c>
      <c r="F41" s="12">
        <v>34</v>
      </c>
      <c r="G41" s="12">
        <v>19</v>
      </c>
      <c r="H41" s="12">
        <v>22</v>
      </c>
      <c r="I41" s="12">
        <v>42</v>
      </c>
      <c r="J41" s="13">
        <v>51</v>
      </c>
      <c r="K41" s="12">
        <v>69</v>
      </c>
      <c r="L41" s="12">
        <v>56</v>
      </c>
      <c r="M41" s="12">
        <v>30</v>
      </c>
      <c r="N41" s="12">
        <v>9</v>
      </c>
      <c r="O41" s="14">
        <v>71</v>
      </c>
      <c r="P41" s="13">
        <v>75</v>
      </c>
      <c r="Q41" s="12">
        <v>36</v>
      </c>
      <c r="R41" s="12">
        <v>15</v>
      </c>
      <c r="S41" s="12">
        <v>2</v>
      </c>
      <c r="T41" s="12">
        <v>14</v>
      </c>
      <c r="U41" s="14">
        <v>2</v>
      </c>
      <c r="V41" s="13">
        <v>8</v>
      </c>
      <c r="W41" s="12">
        <v>67</v>
      </c>
      <c r="X41" s="12">
        <v>54</v>
      </c>
      <c r="Y41" s="12">
        <v>36</v>
      </c>
      <c r="Z41" s="12">
        <v>34</v>
      </c>
      <c r="AA41" s="14">
        <v>87</v>
      </c>
      <c r="AB41" s="13"/>
      <c r="AC41" s="12"/>
      <c r="AD41" s="12">
        <v>18</v>
      </c>
      <c r="AE41" s="12">
        <v>6</v>
      </c>
      <c r="AF41" s="12">
        <v>14</v>
      </c>
      <c r="AG41" s="16">
        <v>48</v>
      </c>
      <c r="AI41" s="15"/>
      <c r="AJ41" s="12">
        <v>2</v>
      </c>
      <c r="AK41" s="12">
        <v>1</v>
      </c>
      <c r="AL41" s="12"/>
      <c r="AM41" s="12"/>
      <c r="AN41" s="14">
        <v>20</v>
      </c>
      <c r="AO41" s="13">
        <v>5</v>
      </c>
      <c r="AP41" s="12">
        <v>4</v>
      </c>
      <c r="AQ41" s="12"/>
      <c r="AR41" s="12"/>
      <c r="AS41" s="12">
        <v>1</v>
      </c>
      <c r="AT41" s="16">
        <v>2</v>
      </c>
      <c r="AV41" s="15">
        <v>40</v>
      </c>
      <c r="AW41" s="12">
        <v>52</v>
      </c>
      <c r="AX41" s="12">
        <v>26</v>
      </c>
      <c r="AY41" s="12">
        <v>3</v>
      </c>
      <c r="AZ41" s="12"/>
      <c r="BA41" s="16">
        <v>33</v>
      </c>
      <c r="BC41" s="44">
        <f>D41+J41+P41+V41+AB41+AI41+AO41+AV41</f>
        <v>217</v>
      </c>
      <c r="BD41" s="45">
        <f>E41+K41+Q41+W41+AC41+AJ41+AP41+AW41</f>
        <v>263</v>
      </c>
      <c r="BE41" s="45">
        <f>F41+L41+R41+X41+AD41+AK41+AQ41+AX41</f>
        <v>204</v>
      </c>
      <c r="BF41" s="45">
        <f>G41+M41+S41+Y41+AE41+AL41+AR41+AY41</f>
        <v>96</v>
      </c>
      <c r="BG41" s="45">
        <f t="shared" si="1"/>
        <v>94</v>
      </c>
      <c r="BH41" s="46">
        <f t="shared" si="2"/>
        <v>305</v>
      </c>
    </row>
    <row r="42" spans="2:60" x14ac:dyDescent="0.25">
      <c r="B42" s="17" t="s">
        <v>94</v>
      </c>
      <c r="D42" s="18"/>
      <c r="E42" s="19"/>
      <c r="F42" s="19"/>
      <c r="G42" s="19"/>
      <c r="H42" s="19"/>
      <c r="I42" s="19"/>
      <c r="J42" s="20"/>
      <c r="K42" s="19"/>
      <c r="L42" s="19"/>
      <c r="M42" s="19"/>
      <c r="N42" s="19"/>
      <c r="O42" s="21">
        <v>48</v>
      </c>
      <c r="P42" s="20"/>
      <c r="Q42" s="19"/>
      <c r="R42" s="19"/>
      <c r="S42" s="19"/>
      <c r="T42" s="19"/>
      <c r="U42" s="21"/>
      <c r="V42" s="20"/>
      <c r="W42" s="19"/>
      <c r="X42" s="19"/>
      <c r="Y42" s="19"/>
      <c r="Z42" s="19"/>
      <c r="AA42" s="21"/>
      <c r="AB42" s="20"/>
      <c r="AC42" s="19"/>
      <c r="AD42" s="19"/>
      <c r="AE42" s="19"/>
      <c r="AF42" s="19"/>
      <c r="AG42" s="23"/>
      <c r="AI42" s="22"/>
      <c r="AJ42" s="19"/>
      <c r="AK42" s="19"/>
      <c r="AL42" s="19"/>
      <c r="AM42" s="19"/>
      <c r="AN42" s="21"/>
      <c r="AO42" s="20"/>
      <c r="AP42" s="19"/>
      <c r="AQ42" s="19"/>
      <c r="AR42" s="19"/>
      <c r="AS42" s="19"/>
      <c r="AT42" s="23"/>
      <c r="AV42" s="22"/>
      <c r="AW42" s="19"/>
      <c r="AX42" s="19"/>
      <c r="AY42" s="19"/>
      <c r="AZ42" s="19"/>
      <c r="BA42" s="23"/>
      <c r="BC42" s="47">
        <f>D42+J42+P42+V42+AB42+AI42+AO42+AV42</f>
        <v>0</v>
      </c>
      <c r="BD42" s="48">
        <f>E42+K42+Q42+W42+AC42+AJ42+AP42+AW42</f>
        <v>0</v>
      </c>
      <c r="BE42" s="48">
        <f>F42+L42+R42+X42+AD42+AK42+AQ42+AX42</f>
        <v>0</v>
      </c>
      <c r="BF42" s="48">
        <f>G42+M42+S42+Y42+AE42+AL42+AR42+AY42</f>
        <v>0</v>
      </c>
      <c r="BG42" s="48">
        <f t="shared" si="1"/>
        <v>0</v>
      </c>
      <c r="BH42" s="49">
        <f t="shared" si="2"/>
        <v>48</v>
      </c>
    </row>
    <row r="43" spans="2:60" x14ac:dyDescent="0.25">
      <c r="B43" s="10" t="s">
        <v>83</v>
      </c>
      <c r="D43" s="11"/>
      <c r="E43" s="12"/>
      <c r="F43" s="12"/>
      <c r="G43" s="12"/>
      <c r="H43" s="12"/>
      <c r="I43" s="12"/>
      <c r="J43" s="13"/>
      <c r="K43" s="12"/>
      <c r="L43" s="12"/>
      <c r="M43" s="12"/>
      <c r="N43" s="12"/>
      <c r="O43" s="14">
        <v>1</v>
      </c>
      <c r="P43" s="13"/>
      <c r="Q43" s="12"/>
      <c r="R43" s="12"/>
      <c r="S43" s="12"/>
      <c r="T43" s="12"/>
      <c r="U43" s="14">
        <v>7</v>
      </c>
      <c r="V43" s="13"/>
      <c r="W43" s="12"/>
      <c r="X43" s="12"/>
      <c r="Y43" s="12"/>
      <c r="Z43" s="12"/>
      <c r="AA43" s="14">
        <v>10</v>
      </c>
      <c r="AB43" s="13"/>
      <c r="AC43" s="12"/>
      <c r="AD43" s="12"/>
      <c r="AE43" s="12"/>
      <c r="AF43" s="12"/>
      <c r="AG43" s="16">
        <v>1</v>
      </c>
      <c r="AI43" s="15"/>
      <c r="AJ43" s="12"/>
      <c r="AK43" s="12"/>
      <c r="AL43" s="12"/>
      <c r="AM43" s="12"/>
      <c r="AN43" s="14">
        <v>1</v>
      </c>
      <c r="AO43" s="13"/>
      <c r="AP43" s="12"/>
      <c r="AQ43" s="12"/>
      <c r="AR43" s="12">
        <v>26</v>
      </c>
      <c r="AS43" s="12"/>
      <c r="AT43" s="16">
        <v>91</v>
      </c>
      <c r="AV43" s="15"/>
      <c r="AW43" s="12"/>
      <c r="AX43" s="12"/>
      <c r="AY43" s="12"/>
      <c r="AZ43" s="12"/>
      <c r="BA43" s="16">
        <v>4</v>
      </c>
      <c r="BC43" s="44">
        <f>D43+J43+P43+V43+AB43+AI43+AO43+AV43</f>
        <v>0</v>
      </c>
      <c r="BD43" s="45">
        <f>E43+K43+Q43+W43+AC43+AJ43+AP43+AW43</f>
        <v>0</v>
      </c>
      <c r="BE43" s="45">
        <f>F43+L43+R43+X43+AD43+AK43+AQ43+AX43</f>
        <v>0</v>
      </c>
      <c r="BF43" s="45">
        <f>G43+M43+S43+Y43+AE43+AL43+AR43+AY43</f>
        <v>26</v>
      </c>
      <c r="BG43" s="45">
        <f t="shared" si="1"/>
        <v>0</v>
      </c>
      <c r="BH43" s="46">
        <f t="shared" si="2"/>
        <v>115</v>
      </c>
    </row>
    <row r="44" spans="2:60" x14ac:dyDescent="0.25">
      <c r="B44" s="17" t="s">
        <v>35</v>
      </c>
      <c r="D44" s="18"/>
      <c r="E44" s="19"/>
      <c r="F44" s="19"/>
      <c r="G44" s="19"/>
      <c r="H44" s="19"/>
      <c r="I44" s="19"/>
      <c r="J44" s="20"/>
      <c r="K44" s="19"/>
      <c r="L44" s="19"/>
      <c r="M44" s="19"/>
      <c r="N44" s="19"/>
      <c r="O44" s="21">
        <v>1</v>
      </c>
      <c r="P44" s="20">
        <v>2</v>
      </c>
      <c r="Q44" s="19"/>
      <c r="R44" s="19"/>
      <c r="S44" s="19"/>
      <c r="T44" s="19"/>
      <c r="U44" s="21"/>
      <c r="V44" s="20">
        <v>1</v>
      </c>
      <c r="W44" s="19"/>
      <c r="X44" s="19"/>
      <c r="Y44" s="19"/>
      <c r="Z44" s="19"/>
      <c r="AA44" s="21">
        <v>1</v>
      </c>
      <c r="AB44" s="20"/>
      <c r="AC44" s="19"/>
      <c r="AD44" s="19"/>
      <c r="AE44" s="19"/>
      <c r="AF44" s="19"/>
      <c r="AG44" s="23"/>
      <c r="AI44" s="22"/>
      <c r="AJ44" s="19"/>
      <c r="AK44" s="19"/>
      <c r="AL44" s="19"/>
      <c r="AM44" s="19"/>
      <c r="AN44" s="21"/>
      <c r="AO44" s="20"/>
      <c r="AP44" s="19"/>
      <c r="AQ44" s="19"/>
      <c r="AR44" s="19"/>
      <c r="AS44" s="19"/>
      <c r="AT44" s="23"/>
      <c r="AV44" s="22"/>
      <c r="AW44" s="19"/>
      <c r="AX44" s="19"/>
      <c r="AY44" s="19"/>
      <c r="AZ44" s="19"/>
      <c r="BA44" s="23"/>
      <c r="BC44" s="47">
        <f>D44+J44+P44+V44+AB44+AI44+AO44+AV44</f>
        <v>3</v>
      </c>
      <c r="BD44" s="48">
        <f>E44+K44+Q44+W44+AC44+AJ44+AP44+AW44</f>
        <v>0</v>
      </c>
      <c r="BE44" s="48">
        <f>F44+L44+R44+X44+AD44+AK44+AQ44+AX44</f>
        <v>0</v>
      </c>
      <c r="BF44" s="48">
        <f>G44+M44+S44+Y44+AE44+AL44+AR44+AY44</f>
        <v>0</v>
      </c>
      <c r="BG44" s="48">
        <f t="shared" si="1"/>
        <v>0</v>
      </c>
      <c r="BH44" s="49">
        <f t="shared" si="2"/>
        <v>2</v>
      </c>
    </row>
    <row r="45" spans="2:60" x14ac:dyDescent="0.25">
      <c r="B45" s="10" t="s">
        <v>36</v>
      </c>
      <c r="D45" s="11"/>
      <c r="E45" s="12">
        <v>3</v>
      </c>
      <c r="F45" s="12">
        <v>83</v>
      </c>
      <c r="G45" s="12">
        <v>9</v>
      </c>
      <c r="H45" s="12"/>
      <c r="I45" s="12">
        <v>2</v>
      </c>
      <c r="J45" s="13"/>
      <c r="K45" s="12"/>
      <c r="L45" s="12"/>
      <c r="M45" s="12"/>
      <c r="N45" s="12">
        <v>14</v>
      </c>
      <c r="O45" s="14"/>
      <c r="P45" s="13"/>
      <c r="Q45" s="12"/>
      <c r="R45" s="12"/>
      <c r="S45" s="12"/>
      <c r="T45" s="12"/>
      <c r="U45" s="14"/>
      <c r="V45" s="13"/>
      <c r="W45" s="12"/>
      <c r="X45" s="12"/>
      <c r="Y45" s="12"/>
      <c r="Z45" s="12"/>
      <c r="AA45" s="14"/>
      <c r="AB45" s="13"/>
      <c r="AC45" s="12"/>
      <c r="AD45" s="12"/>
      <c r="AE45" s="12"/>
      <c r="AF45" s="12"/>
      <c r="AG45" s="16"/>
      <c r="AI45" s="15"/>
      <c r="AJ45" s="12"/>
      <c r="AK45" s="12"/>
      <c r="AL45" s="12"/>
      <c r="AM45" s="12"/>
      <c r="AN45" s="14"/>
      <c r="AO45" s="13"/>
      <c r="AP45" s="12"/>
      <c r="AQ45" s="12"/>
      <c r="AR45" s="12"/>
      <c r="AS45" s="12"/>
      <c r="AT45" s="16"/>
      <c r="AV45" s="15">
        <v>80</v>
      </c>
      <c r="AW45" s="12"/>
      <c r="AX45" s="12">
        <v>43</v>
      </c>
      <c r="AY45" s="12"/>
      <c r="AZ45" s="12"/>
      <c r="BA45" s="16">
        <v>55</v>
      </c>
      <c r="BC45" s="44">
        <f>D45+J45+P45+V45+AB45+AI45+AO45+AV45</f>
        <v>80</v>
      </c>
      <c r="BD45" s="45">
        <f>E45+K45+Q45+W45+AC45+AJ45+AP45+AW45</f>
        <v>3</v>
      </c>
      <c r="BE45" s="45">
        <f>F45+L45+R45+X45+AD45+AK45+AQ45+AX45</f>
        <v>126</v>
      </c>
      <c r="BF45" s="45">
        <f>G45+M45+S45+Y45+AE45+AL45+AR45+AY45</f>
        <v>9</v>
      </c>
      <c r="BG45" s="45">
        <f t="shared" si="1"/>
        <v>14</v>
      </c>
      <c r="BH45" s="46">
        <f t="shared" si="2"/>
        <v>57</v>
      </c>
    </row>
    <row r="46" spans="2:60" x14ac:dyDescent="0.25">
      <c r="B46" s="17" t="s">
        <v>37</v>
      </c>
      <c r="D46" s="18">
        <v>5</v>
      </c>
      <c r="E46" s="19"/>
      <c r="F46" s="19"/>
      <c r="G46" s="19"/>
      <c r="H46" s="19"/>
      <c r="I46" s="19"/>
      <c r="J46" s="20">
        <v>4</v>
      </c>
      <c r="K46" s="19"/>
      <c r="L46" s="19"/>
      <c r="M46" s="19"/>
      <c r="N46" s="19"/>
      <c r="O46" s="21"/>
      <c r="P46" s="20"/>
      <c r="Q46" s="19"/>
      <c r="R46" s="19"/>
      <c r="S46" s="19">
        <v>8</v>
      </c>
      <c r="T46" s="19">
        <v>5</v>
      </c>
      <c r="U46" s="21">
        <v>3</v>
      </c>
      <c r="V46" s="20">
        <v>2</v>
      </c>
      <c r="W46" s="19"/>
      <c r="X46" s="19"/>
      <c r="Y46" s="19"/>
      <c r="Z46" s="19">
        <v>32</v>
      </c>
      <c r="AA46" s="21"/>
      <c r="AB46" s="20"/>
      <c r="AC46" s="19"/>
      <c r="AD46" s="19"/>
      <c r="AE46" s="19"/>
      <c r="AF46" s="19"/>
      <c r="AG46" s="23">
        <v>2</v>
      </c>
      <c r="AI46" s="22">
        <v>2</v>
      </c>
      <c r="AJ46" s="19"/>
      <c r="AK46" s="19"/>
      <c r="AL46" s="19"/>
      <c r="AM46" s="19"/>
      <c r="AN46" s="21"/>
      <c r="AO46" s="20"/>
      <c r="AP46" s="19"/>
      <c r="AQ46" s="19">
        <v>9</v>
      </c>
      <c r="AR46" s="19"/>
      <c r="AS46" s="19"/>
      <c r="AT46" s="23"/>
      <c r="AV46" s="22"/>
      <c r="AW46" s="19"/>
      <c r="AX46" s="19">
        <v>2</v>
      </c>
      <c r="AY46" s="19"/>
      <c r="AZ46" s="19"/>
      <c r="BA46" s="23"/>
      <c r="BC46" s="47">
        <f>D46+J46+P46+V46+AB46+AI46+AO46+AV46</f>
        <v>13</v>
      </c>
      <c r="BD46" s="48">
        <f>E46+K46+Q46+W46+AC46+AJ46+AP46+AW46</f>
        <v>0</v>
      </c>
      <c r="BE46" s="48">
        <f>F46+L46+R46+X46+AD46+AK46+AQ46+AX46</f>
        <v>11</v>
      </c>
      <c r="BF46" s="48">
        <f>G46+M46+S46+Y46+AE46+AL46+AR46+AY46</f>
        <v>8</v>
      </c>
      <c r="BG46" s="48">
        <f t="shared" si="1"/>
        <v>37</v>
      </c>
      <c r="BH46" s="49">
        <f t="shared" si="2"/>
        <v>5</v>
      </c>
    </row>
    <row r="47" spans="2:60" x14ac:dyDescent="0.25">
      <c r="B47" s="10" t="s">
        <v>38</v>
      </c>
      <c r="D47" s="11">
        <v>5</v>
      </c>
      <c r="E47" s="12">
        <v>1</v>
      </c>
      <c r="F47" s="12"/>
      <c r="G47" s="12"/>
      <c r="H47" s="12"/>
      <c r="I47" s="12"/>
      <c r="J47" s="13">
        <v>1</v>
      </c>
      <c r="K47" s="12">
        <v>2</v>
      </c>
      <c r="L47" s="12">
        <v>3</v>
      </c>
      <c r="M47" s="12"/>
      <c r="N47" s="12">
        <v>4</v>
      </c>
      <c r="O47" s="14">
        <v>10</v>
      </c>
      <c r="P47" s="13"/>
      <c r="Q47" s="12"/>
      <c r="R47" s="12">
        <v>1</v>
      </c>
      <c r="S47" s="12">
        <v>10</v>
      </c>
      <c r="T47" s="12">
        <v>36</v>
      </c>
      <c r="U47" s="14">
        <v>3</v>
      </c>
      <c r="V47" s="13">
        <v>19</v>
      </c>
      <c r="W47" s="12">
        <v>2</v>
      </c>
      <c r="X47" s="12"/>
      <c r="Y47" s="12">
        <v>1</v>
      </c>
      <c r="Z47" s="12"/>
      <c r="AA47" s="14">
        <v>5</v>
      </c>
      <c r="AB47" s="13"/>
      <c r="AC47" s="12"/>
      <c r="AD47" s="12">
        <v>2</v>
      </c>
      <c r="AE47" s="12">
        <v>1</v>
      </c>
      <c r="AF47" s="12">
        <v>2</v>
      </c>
      <c r="AG47" s="16">
        <v>3</v>
      </c>
      <c r="AI47" s="15">
        <v>1</v>
      </c>
      <c r="AJ47" s="12">
        <v>6</v>
      </c>
      <c r="AK47" s="12"/>
      <c r="AL47" s="12"/>
      <c r="AM47" s="12"/>
      <c r="AN47" s="14">
        <v>10</v>
      </c>
      <c r="AO47" s="13"/>
      <c r="AP47" s="12">
        <v>8</v>
      </c>
      <c r="AQ47" s="12"/>
      <c r="AR47" s="12"/>
      <c r="AS47" s="12"/>
      <c r="AT47" s="16">
        <v>2</v>
      </c>
      <c r="AV47" s="15"/>
      <c r="AW47" s="12"/>
      <c r="AX47" s="12">
        <v>3</v>
      </c>
      <c r="AY47" s="12"/>
      <c r="AZ47" s="12"/>
      <c r="BA47" s="16">
        <v>2</v>
      </c>
      <c r="BC47" s="44">
        <f>D47+J47+P47+V47+AB47+AI47+AO47+AV47</f>
        <v>26</v>
      </c>
      <c r="BD47" s="45">
        <f>E47+K47+Q47+W47+AC47+AJ47+AP47+AW47</f>
        <v>19</v>
      </c>
      <c r="BE47" s="45">
        <f>F47+L47+R47+X47+AD47+AK47+AQ47+AX47</f>
        <v>9</v>
      </c>
      <c r="BF47" s="45">
        <f>G47+M47+S47+Y47+AE47+AL47+AR47+AY47</f>
        <v>12</v>
      </c>
      <c r="BG47" s="45">
        <f t="shared" si="1"/>
        <v>42</v>
      </c>
      <c r="BH47" s="46">
        <f t="shared" si="2"/>
        <v>35</v>
      </c>
    </row>
    <row r="48" spans="2:60" x14ac:dyDescent="0.25">
      <c r="B48" s="17" t="s">
        <v>95</v>
      </c>
      <c r="D48" s="18"/>
      <c r="E48" s="19"/>
      <c r="F48" s="19"/>
      <c r="G48" s="19"/>
      <c r="H48" s="19"/>
      <c r="I48" s="19"/>
      <c r="J48" s="20"/>
      <c r="K48" s="19"/>
      <c r="L48" s="19"/>
      <c r="M48" s="19"/>
      <c r="N48" s="19"/>
      <c r="O48" s="21"/>
      <c r="P48" s="20"/>
      <c r="Q48" s="19"/>
      <c r="R48" s="19"/>
      <c r="S48" s="19"/>
      <c r="T48" s="19"/>
      <c r="U48" s="21"/>
      <c r="V48" s="20"/>
      <c r="W48" s="19"/>
      <c r="X48" s="19"/>
      <c r="Y48" s="19"/>
      <c r="Z48" s="19"/>
      <c r="AA48" s="21"/>
      <c r="AB48" s="20"/>
      <c r="AC48" s="19"/>
      <c r="AD48" s="19"/>
      <c r="AE48" s="19"/>
      <c r="AF48" s="19"/>
      <c r="AG48" s="23">
        <v>1</v>
      </c>
      <c r="AI48" s="22"/>
      <c r="AJ48" s="19"/>
      <c r="AK48" s="19"/>
      <c r="AL48" s="19"/>
      <c r="AM48" s="19"/>
      <c r="AN48" s="21"/>
      <c r="AO48" s="20"/>
      <c r="AP48" s="19"/>
      <c r="AQ48" s="19"/>
      <c r="AR48" s="19"/>
      <c r="AS48" s="19"/>
      <c r="AT48" s="23"/>
      <c r="AV48" s="22"/>
      <c r="AW48" s="19"/>
      <c r="AX48" s="19"/>
      <c r="AY48" s="19"/>
      <c r="AZ48" s="19"/>
      <c r="BA48" s="23"/>
      <c r="BC48" s="47">
        <f>D48+J48+P48+V48+AB48+AI48+AO48+AV48</f>
        <v>0</v>
      </c>
      <c r="BD48" s="48">
        <f>E48+K48+Q48+W48+AC48+AJ48+AP48+AW48</f>
        <v>0</v>
      </c>
      <c r="BE48" s="48">
        <f>F48+L48+R48+X48+AD48+AK48+AQ48+AX48</f>
        <v>0</v>
      </c>
      <c r="BF48" s="48">
        <f>G48+M48+S48+Y48+AE48+AL48+AR48+AY48</f>
        <v>0</v>
      </c>
      <c r="BG48" s="48">
        <f t="shared" si="1"/>
        <v>0</v>
      </c>
      <c r="BH48" s="49">
        <f t="shared" si="2"/>
        <v>1</v>
      </c>
    </row>
    <row r="49" spans="2:60" x14ac:dyDescent="0.25">
      <c r="B49" s="10" t="s">
        <v>39</v>
      </c>
      <c r="D49" s="11">
        <v>1</v>
      </c>
      <c r="E49" s="12"/>
      <c r="F49" s="12">
        <v>1</v>
      </c>
      <c r="G49" s="12"/>
      <c r="H49" s="12">
        <v>1</v>
      </c>
      <c r="I49" s="12"/>
      <c r="J49" s="13"/>
      <c r="K49" s="12"/>
      <c r="L49" s="12"/>
      <c r="M49" s="12"/>
      <c r="N49" s="12"/>
      <c r="O49" s="14"/>
      <c r="P49" s="13"/>
      <c r="Q49" s="12"/>
      <c r="R49" s="12"/>
      <c r="S49" s="12"/>
      <c r="T49" s="12"/>
      <c r="U49" s="14"/>
      <c r="V49" s="13">
        <v>1</v>
      </c>
      <c r="W49" s="12"/>
      <c r="X49" s="12"/>
      <c r="Y49" s="12"/>
      <c r="Z49" s="12"/>
      <c r="AA49" s="14"/>
      <c r="AB49" s="13"/>
      <c r="AC49" s="12"/>
      <c r="AD49" s="12"/>
      <c r="AE49" s="12"/>
      <c r="AF49" s="12">
        <v>1</v>
      </c>
      <c r="AG49" s="16"/>
      <c r="AI49" s="15"/>
      <c r="AJ49" s="12"/>
      <c r="AK49" s="12"/>
      <c r="AL49" s="12"/>
      <c r="AM49" s="12"/>
      <c r="AN49" s="14"/>
      <c r="AO49" s="13"/>
      <c r="AP49" s="12"/>
      <c r="AQ49" s="12"/>
      <c r="AR49" s="12"/>
      <c r="AS49" s="12"/>
      <c r="AT49" s="16"/>
      <c r="AV49" s="15"/>
      <c r="AW49" s="12"/>
      <c r="AX49" s="12"/>
      <c r="AY49" s="12"/>
      <c r="AZ49" s="12"/>
      <c r="BA49" s="16"/>
      <c r="BC49" s="44">
        <f>D49+J49+P49+V49+AB49+AI49+AO49+AV49</f>
        <v>2</v>
      </c>
      <c r="BD49" s="45">
        <f>E49+K49+Q49+W49+AC49+AJ49+AP49+AW49</f>
        <v>0</v>
      </c>
      <c r="BE49" s="45">
        <f>F49+L49+R49+X49+AD49+AK49+AQ49+AX49</f>
        <v>1</v>
      </c>
      <c r="BF49" s="45">
        <f>G49+M49+S49+Y49+AE49+AL49+AR49+AY49</f>
        <v>0</v>
      </c>
      <c r="BG49" s="45">
        <f t="shared" si="1"/>
        <v>2</v>
      </c>
      <c r="BH49" s="46">
        <f t="shared" si="2"/>
        <v>0</v>
      </c>
    </row>
    <row r="50" spans="2:60" x14ac:dyDescent="0.25">
      <c r="B50" s="17" t="s">
        <v>40</v>
      </c>
      <c r="D50" s="18"/>
      <c r="E50" s="19"/>
      <c r="F50" s="19"/>
      <c r="G50" s="19"/>
      <c r="H50" s="19"/>
      <c r="I50" s="19"/>
      <c r="J50" s="20"/>
      <c r="K50" s="19"/>
      <c r="L50" s="19"/>
      <c r="M50" s="19"/>
      <c r="N50" s="19"/>
      <c r="O50" s="21">
        <v>1</v>
      </c>
      <c r="P50" s="20"/>
      <c r="Q50" s="19"/>
      <c r="R50" s="19"/>
      <c r="S50" s="19"/>
      <c r="T50" s="19"/>
      <c r="U50" s="21"/>
      <c r="V50" s="20"/>
      <c r="W50" s="19"/>
      <c r="X50" s="19">
        <v>1</v>
      </c>
      <c r="Y50" s="19"/>
      <c r="Z50" s="19"/>
      <c r="AA50" s="21">
        <v>1</v>
      </c>
      <c r="AB50" s="20"/>
      <c r="AC50" s="19"/>
      <c r="AD50" s="19"/>
      <c r="AE50" s="19"/>
      <c r="AF50" s="19"/>
      <c r="AG50" s="23">
        <v>1</v>
      </c>
      <c r="AI50" s="22"/>
      <c r="AJ50" s="19"/>
      <c r="AK50" s="19"/>
      <c r="AL50" s="19"/>
      <c r="AM50" s="19"/>
      <c r="AN50" s="21"/>
      <c r="AO50" s="20"/>
      <c r="AP50" s="19"/>
      <c r="AQ50" s="19"/>
      <c r="AR50" s="19"/>
      <c r="AS50" s="19"/>
      <c r="AT50" s="23"/>
      <c r="AV50" s="22">
        <v>1</v>
      </c>
      <c r="AW50" s="19"/>
      <c r="AX50" s="19"/>
      <c r="AY50" s="19"/>
      <c r="AZ50" s="19"/>
      <c r="BA50" s="23">
        <v>1</v>
      </c>
      <c r="BC50" s="47">
        <f>D50+J50+P50+V50+AB50+AI50+AO50+AV50</f>
        <v>1</v>
      </c>
      <c r="BD50" s="48">
        <f>E50+K50+Q50+W50+AC50+AJ50+AP50+AW50</f>
        <v>0</v>
      </c>
      <c r="BE50" s="48">
        <f>F50+L50+R50+X50+AD50+AK50+AQ50+AX50</f>
        <v>1</v>
      </c>
      <c r="BF50" s="48">
        <f>G50+M50+S50+Y50+AE50+AL50+AR50+AY50</f>
        <v>0</v>
      </c>
      <c r="BG50" s="48">
        <f t="shared" si="1"/>
        <v>0</v>
      </c>
      <c r="BH50" s="49">
        <f t="shared" si="2"/>
        <v>4</v>
      </c>
    </row>
    <row r="51" spans="2:60" x14ac:dyDescent="0.25">
      <c r="B51" s="10" t="s">
        <v>41</v>
      </c>
      <c r="D51" s="11"/>
      <c r="E51" s="12"/>
      <c r="F51" s="12"/>
      <c r="G51" s="12"/>
      <c r="H51" s="12"/>
      <c r="I51" s="12"/>
      <c r="J51" s="13"/>
      <c r="K51" s="12"/>
      <c r="L51" s="12"/>
      <c r="M51" s="12">
        <v>1</v>
      </c>
      <c r="N51" s="12">
        <v>1</v>
      </c>
      <c r="O51" s="14"/>
      <c r="P51" s="13"/>
      <c r="Q51" s="12"/>
      <c r="R51" s="12"/>
      <c r="S51" s="12"/>
      <c r="T51" s="12"/>
      <c r="U51" s="14"/>
      <c r="V51" s="13"/>
      <c r="W51" s="12"/>
      <c r="X51" s="12"/>
      <c r="Y51" s="12"/>
      <c r="Z51" s="12"/>
      <c r="AA51" s="14"/>
      <c r="AB51" s="13"/>
      <c r="AC51" s="12"/>
      <c r="AD51" s="12">
        <v>1</v>
      </c>
      <c r="AE51" s="12"/>
      <c r="AF51" s="12">
        <v>2</v>
      </c>
      <c r="AG51" s="16">
        <v>1</v>
      </c>
      <c r="AI51" s="15"/>
      <c r="AJ51" s="12">
        <v>1</v>
      </c>
      <c r="AK51" s="12"/>
      <c r="AL51" s="12"/>
      <c r="AM51" s="12"/>
      <c r="AN51" s="14">
        <v>1</v>
      </c>
      <c r="AO51" s="13"/>
      <c r="AP51" s="12">
        <v>1</v>
      </c>
      <c r="AQ51" s="12"/>
      <c r="AR51" s="12">
        <v>1</v>
      </c>
      <c r="AS51" s="12"/>
      <c r="AT51" s="16"/>
      <c r="AV51" s="15"/>
      <c r="AW51" s="12"/>
      <c r="AX51" s="12"/>
      <c r="AY51" s="12"/>
      <c r="AZ51" s="12"/>
      <c r="BA51" s="16"/>
      <c r="BC51" s="44">
        <f>D51+J51+P51+V51+AB51+AI51+AO51+AV51</f>
        <v>0</v>
      </c>
      <c r="BD51" s="45">
        <f>E51+K51+Q51+W51+AC51+AJ51+AP51+AW51</f>
        <v>2</v>
      </c>
      <c r="BE51" s="45">
        <f>F51+L51+R51+X51+AD51+AK51+AQ51+AX51</f>
        <v>1</v>
      </c>
      <c r="BF51" s="45">
        <f>G51+M51+S51+Y51+AE51+AL51+AR51+AY51</f>
        <v>2</v>
      </c>
      <c r="BG51" s="45">
        <f t="shared" si="1"/>
        <v>3</v>
      </c>
      <c r="BH51" s="46">
        <f t="shared" si="2"/>
        <v>2</v>
      </c>
    </row>
    <row r="52" spans="2:60" x14ac:dyDescent="0.25">
      <c r="B52" s="17" t="s">
        <v>96</v>
      </c>
      <c r="D52" s="18"/>
      <c r="E52" s="19"/>
      <c r="F52" s="19"/>
      <c r="G52" s="19"/>
      <c r="H52" s="19"/>
      <c r="I52" s="19"/>
      <c r="J52" s="20"/>
      <c r="K52" s="19"/>
      <c r="L52" s="19"/>
      <c r="M52" s="19"/>
      <c r="N52" s="19"/>
      <c r="O52" s="21"/>
      <c r="P52" s="20"/>
      <c r="Q52" s="19"/>
      <c r="R52" s="19"/>
      <c r="S52" s="19"/>
      <c r="T52" s="19"/>
      <c r="U52" s="21"/>
      <c r="V52" s="20"/>
      <c r="W52" s="19"/>
      <c r="X52" s="19"/>
      <c r="Y52" s="19"/>
      <c r="Z52" s="19"/>
      <c r="AA52" s="21"/>
      <c r="AB52" s="20"/>
      <c r="AC52" s="19"/>
      <c r="AD52" s="19"/>
      <c r="AE52" s="19"/>
      <c r="AF52" s="19"/>
      <c r="AG52" s="23"/>
      <c r="AI52" s="22"/>
      <c r="AJ52" s="19"/>
      <c r="AK52" s="19"/>
      <c r="AL52" s="19"/>
      <c r="AM52" s="19"/>
      <c r="AN52" s="21"/>
      <c r="AO52" s="20"/>
      <c r="AP52" s="19"/>
      <c r="AQ52" s="19"/>
      <c r="AR52" s="19"/>
      <c r="AS52" s="19"/>
      <c r="AT52" s="23"/>
      <c r="AV52" s="22"/>
      <c r="AW52" s="19"/>
      <c r="AX52" s="19"/>
      <c r="AY52" s="19"/>
      <c r="AZ52" s="19"/>
      <c r="BA52" s="23">
        <v>1</v>
      </c>
      <c r="BC52" s="47">
        <f>D52+J52+P52+V52+AB52+AI52+AO52+AV52</f>
        <v>0</v>
      </c>
      <c r="BD52" s="48">
        <f>E52+K52+Q52+W52+AC52+AJ52+AP52+AW52</f>
        <v>0</v>
      </c>
      <c r="BE52" s="48">
        <f>F52+L52+R52+X52+AD52+AK52+AQ52+AX52</f>
        <v>0</v>
      </c>
      <c r="BF52" s="48">
        <f>G52+M52+S52+Y52+AE52+AL52+AR52+AY52</f>
        <v>0</v>
      </c>
      <c r="BG52" s="48">
        <f t="shared" si="1"/>
        <v>0</v>
      </c>
      <c r="BH52" s="49">
        <f t="shared" si="2"/>
        <v>1</v>
      </c>
    </row>
    <row r="53" spans="2:60" x14ac:dyDescent="0.25">
      <c r="B53" s="10" t="s">
        <v>42</v>
      </c>
      <c r="D53" s="11"/>
      <c r="E53" s="12">
        <v>25</v>
      </c>
      <c r="F53" s="12"/>
      <c r="G53" s="12"/>
      <c r="H53" s="12"/>
      <c r="I53" s="12">
        <v>2</v>
      </c>
      <c r="J53" s="13">
        <v>1</v>
      </c>
      <c r="K53" s="12">
        <v>15</v>
      </c>
      <c r="L53" s="12">
        <v>8</v>
      </c>
      <c r="M53" s="12"/>
      <c r="N53" s="12">
        <v>2</v>
      </c>
      <c r="O53" s="14">
        <v>2</v>
      </c>
      <c r="P53" s="13">
        <v>3</v>
      </c>
      <c r="Q53" s="12">
        <v>2</v>
      </c>
      <c r="R53" s="12"/>
      <c r="S53" s="12"/>
      <c r="T53" s="12"/>
      <c r="U53" s="14">
        <v>1</v>
      </c>
      <c r="V53" s="13">
        <v>5</v>
      </c>
      <c r="W53" s="12">
        <v>32</v>
      </c>
      <c r="X53" s="12">
        <v>3</v>
      </c>
      <c r="Y53" s="12">
        <v>3</v>
      </c>
      <c r="Z53" s="12"/>
      <c r="AA53" s="14">
        <v>25</v>
      </c>
      <c r="AB53" s="13"/>
      <c r="AC53" s="12"/>
      <c r="AD53" s="12"/>
      <c r="AE53" s="12">
        <v>3</v>
      </c>
      <c r="AF53" s="12"/>
      <c r="AG53" s="16"/>
      <c r="AI53" s="15">
        <v>1</v>
      </c>
      <c r="AJ53" s="12"/>
      <c r="AK53" s="12"/>
      <c r="AL53" s="12"/>
      <c r="AM53" s="12"/>
      <c r="AN53" s="14">
        <v>1</v>
      </c>
      <c r="AO53" s="13">
        <v>52</v>
      </c>
      <c r="AP53" s="12"/>
      <c r="AQ53" s="12">
        <v>5</v>
      </c>
      <c r="AR53" s="12"/>
      <c r="AS53" s="12"/>
      <c r="AT53" s="16">
        <v>1</v>
      </c>
      <c r="AV53" s="15">
        <v>5</v>
      </c>
      <c r="AW53" s="12">
        <v>7</v>
      </c>
      <c r="AX53" s="12"/>
      <c r="AY53" s="12"/>
      <c r="AZ53" s="12"/>
      <c r="BA53" s="16"/>
      <c r="BC53" s="44">
        <f>D53+J53+P53+V53+AB53+AI53+AO53+AV53</f>
        <v>67</v>
      </c>
      <c r="BD53" s="45">
        <f>E53+K53+Q53+W53+AC53+AJ53+AP53+AW53</f>
        <v>81</v>
      </c>
      <c r="BE53" s="45">
        <f>F53+L53+R53+X53+AD53+AK53+AQ53+AX53</f>
        <v>16</v>
      </c>
      <c r="BF53" s="45">
        <f>G53+M53+S53+Y53+AE53+AL53+AR53+AY53</f>
        <v>6</v>
      </c>
      <c r="BG53" s="45">
        <f t="shared" si="1"/>
        <v>2</v>
      </c>
      <c r="BH53" s="46">
        <f t="shared" si="2"/>
        <v>32</v>
      </c>
    </row>
    <row r="54" spans="2:60" x14ac:dyDescent="0.25">
      <c r="B54" s="17" t="s">
        <v>43</v>
      </c>
      <c r="D54" s="18">
        <v>13</v>
      </c>
      <c r="E54" s="19">
        <v>8</v>
      </c>
      <c r="F54" s="19">
        <v>4</v>
      </c>
      <c r="G54" s="19">
        <v>9</v>
      </c>
      <c r="H54" s="19"/>
      <c r="I54" s="19">
        <v>37</v>
      </c>
      <c r="J54" s="20">
        <v>45</v>
      </c>
      <c r="K54" s="19">
        <v>84</v>
      </c>
      <c r="L54" s="19">
        <v>75</v>
      </c>
      <c r="M54" s="19">
        <v>46</v>
      </c>
      <c r="N54" s="19">
        <v>8</v>
      </c>
      <c r="O54" s="21">
        <v>73</v>
      </c>
      <c r="P54" s="20">
        <v>39</v>
      </c>
      <c r="Q54" s="19">
        <v>17</v>
      </c>
      <c r="R54" s="19">
        <v>8</v>
      </c>
      <c r="S54" s="19">
        <v>19</v>
      </c>
      <c r="T54" s="19">
        <v>29</v>
      </c>
      <c r="U54" s="21">
        <v>26</v>
      </c>
      <c r="V54" s="20">
        <v>42</v>
      </c>
      <c r="W54" s="19">
        <v>53</v>
      </c>
      <c r="X54" s="19">
        <v>46</v>
      </c>
      <c r="Y54" s="19">
        <v>61</v>
      </c>
      <c r="Z54" s="19">
        <v>65</v>
      </c>
      <c r="AA54" s="21">
        <v>124</v>
      </c>
      <c r="AB54" s="20"/>
      <c r="AC54" s="19"/>
      <c r="AD54" s="19">
        <v>4</v>
      </c>
      <c r="AE54" s="19">
        <v>4</v>
      </c>
      <c r="AF54" s="19">
        <v>6</v>
      </c>
      <c r="AG54" s="23">
        <v>5</v>
      </c>
      <c r="AI54" s="22">
        <v>21</v>
      </c>
      <c r="AJ54" s="19">
        <v>15</v>
      </c>
      <c r="AK54" s="19">
        <v>6</v>
      </c>
      <c r="AL54" s="19">
        <v>16</v>
      </c>
      <c r="AM54" s="19">
        <v>29</v>
      </c>
      <c r="AN54" s="21">
        <v>27</v>
      </c>
      <c r="AO54" s="20">
        <v>18</v>
      </c>
      <c r="AP54" s="19">
        <v>32</v>
      </c>
      <c r="AQ54" s="19">
        <v>34</v>
      </c>
      <c r="AR54" s="19">
        <v>15</v>
      </c>
      <c r="AS54" s="19">
        <v>2</v>
      </c>
      <c r="AT54" s="23">
        <v>27</v>
      </c>
      <c r="AV54" s="22">
        <v>35</v>
      </c>
      <c r="AW54" s="19">
        <v>35</v>
      </c>
      <c r="AX54" s="19">
        <v>13</v>
      </c>
      <c r="AY54" s="19">
        <v>16</v>
      </c>
      <c r="AZ54" s="19">
        <v>2</v>
      </c>
      <c r="BA54" s="23">
        <v>4</v>
      </c>
      <c r="BC54" s="47">
        <f>D54+J54+P54+V54+AB54+AI54+AO54+AV54</f>
        <v>213</v>
      </c>
      <c r="BD54" s="48">
        <f>E54+K54+Q54+W54+AC54+AJ54+AP54+AW54</f>
        <v>244</v>
      </c>
      <c r="BE54" s="48">
        <f>F54+L54+R54+X54+AD54+AK54+AQ54+AX54</f>
        <v>190</v>
      </c>
      <c r="BF54" s="48">
        <f>G54+M54+S54+Y54+AE54+AL54+AR54+AY54</f>
        <v>186</v>
      </c>
      <c r="BG54" s="48">
        <f t="shared" si="1"/>
        <v>141</v>
      </c>
      <c r="BH54" s="49">
        <f t="shared" si="2"/>
        <v>323</v>
      </c>
    </row>
    <row r="55" spans="2:60" x14ac:dyDescent="0.25">
      <c r="B55" s="10" t="s">
        <v>79</v>
      </c>
      <c r="D55" s="11"/>
      <c r="E55" s="12"/>
      <c r="F55" s="12"/>
      <c r="G55" s="12"/>
      <c r="H55" s="12"/>
      <c r="I55" s="12"/>
      <c r="J55" s="13"/>
      <c r="K55" s="12"/>
      <c r="L55" s="12">
        <v>14</v>
      </c>
      <c r="M55" s="12"/>
      <c r="N55" s="12">
        <v>1</v>
      </c>
      <c r="O55" s="14"/>
      <c r="P55" s="13"/>
      <c r="Q55" s="12"/>
      <c r="R55" s="12"/>
      <c r="S55" s="12"/>
      <c r="T55" s="12"/>
      <c r="U55" s="14"/>
      <c r="V55" s="13"/>
      <c r="W55" s="12"/>
      <c r="X55" s="12"/>
      <c r="Y55" s="12"/>
      <c r="Z55" s="12"/>
      <c r="AA55" s="14"/>
      <c r="AB55" s="13"/>
      <c r="AC55" s="12"/>
      <c r="AD55" s="12"/>
      <c r="AE55" s="12"/>
      <c r="AF55" s="12"/>
      <c r="AG55" s="16"/>
      <c r="AI55" s="15"/>
      <c r="AJ55" s="12"/>
      <c r="AK55" s="12"/>
      <c r="AL55" s="12"/>
      <c r="AM55" s="12">
        <v>1</v>
      </c>
      <c r="AN55" s="14"/>
      <c r="AO55" s="13"/>
      <c r="AP55" s="12"/>
      <c r="AQ55" s="12"/>
      <c r="AR55" s="12"/>
      <c r="AS55" s="12"/>
      <c r="AT55" s="16"/>
      <c r="AV55" s="15"/>
      <c r="AW55" s="12"/>
      <c r="AX55" s="12"/>
      <c r="AY55" s="12"/>
      <c r="AZ55" s="12"/>
      <c r="BA55" s="16"/>
      <c r="BC55" s="44">
        <f>D55+J55+P55+V55+AB55+AI55+AO55+AV55</f>
        <v>0</v>
      </c>
      <c r="BD55" s="45">
        <f>E55+K55+Q55+W55+AC55+AJ55+AP55+AW55</f>
        <v>0</v>
      </c>
      <c r="BE55" s="45">
        <f>F55+L55+R55+X55+AD55+AK55+AQ55+AX55</f>
        <v>14</v>
      </c>
      <c r="BF55" s="45">
        <f>G55+M55+S55+Y55+AE55+AL55+AR55+AY55</f>
        <v>0</v>
      </c>
      <c r="BG55" s="45">
        <f t="shared" si="1"/>
        <v>2</v>
      </c>
      <c r="BH55" s="46">
        <f t="shared" si="2"/>
        <v>0</v>
      </c>
    </row>
    <row r="56" spans="2:60" x14ac:dyDescent="0.25">
      <c r="B56" s="17" t="s">
        <v>44</v>
      </c>
      <c r="D56" s="18"/>
      <c r="E56" s="19"/>
      <c r="F56" s="19"/>
      <c r="G56" s="19"/>
      <c r="H56" s="19"/>
      <c r="I56" s="19"/>
      <c r="J56" s="20">
        <v>1</v>
      </c>
      <c r="K56" s="19">
        <v>1</v>
      </c>
      <c r="L56" s="19"/>
      <c r="M56" s="19"/>
      <c r="N56" s="19"/>
      <c r="O56" s="21"/>
      <c r="P56" s="20"/>
      <c r="Q56" s="19"/>
      <c r="R56" s="19"/>
      <c r="S56" s="19"/>
      <c r="T56" s="19"/>
      <c r="U56" s="21"/>
      <c r="V56" s="20"/>
      <c r="W56" s="19"/>
      <c r="X56" s="19"/>
      <c r="Y56" s="19"/>
      <c r="Z56" s="19"/>
      <c r="AA56" s="21"/>
      <c r="AB56" s="20"/>
      <c r="AC56" s="19"/>
      <c r="AD56" s="19"/>
      <c r="AE56" s="19"/>
      <c r="AF56" s="19"/>
      <c r="AG56" s="23"/>
      <c r="AI56" s="22"/>
      <c r="AJ56" s="19">
        <v>2</v>
      </c>
      <c r="AK56" s="19"/>
      <c r="AL56" s="19"/>
      <c r="AM56" s="19"/>
      <c r="AN56" s="21"/>
      <c r="AO56" s="20">
        <v>1</v>
      </c>
      <c r="AP56" s="19">
        <v>2</v>
      </c>
      <c r="AQ56" s="19"/>
      <c r="AR56" s="19"/>
      <c r="AS56" s="19"/>
      <c r="AT56" s="23"/>
      <c r="AV56" s="22"/>
      <c r="AW56" s="19"/>
      <c r="AX56" s="19"/>
      <c r="AY56" s="19"/>
      <c r="AZ56" s="19"/>
      <c r="BA56" s="23"/>
      <c r="BC56" s="47">
        <f>D56+J56+P56+V56+AB56+AI56+AO56+AV56</f>
        <v>2</v>
      </c>
      <c r="BD56" s="48">
        <f>E56+K56+Q56+W56+AC56+AJ56+AP56+AW56</f>
        <v>5</v>
      </c>
      <c r="BE56" s="48">
        <f>F56+L56+R56+X56+AD56+AK56+AQ56+AX56</f>
        <v>0</v>
      </c>
      <c r="BF56" s="48">
        <f>G56+M56+S56+Y56+AE56+AL56+AR56+AY56</f>
        <v>0</v>
      </c>
      <c r="BG56" s="48">
        <f t="shared" si="1"/>
        <v>0</v>
      </c>
      <c r="BH56" s="49">
        <f t="shared" si="2"/>
        <v>0</v>
      </c>
    </row>
    <row r="57" spans="2:60" x14ac:dyDescent="0.25">
      <c r="B57" s="10" t="s">
        <v>45</v>
      </c>
      <c r="D57" s="11">
        <v>4</v>
      </c>
      <c r="E57" s="12">
        <v>1</v>
      </c>
      <c r="F57" s="12">
        <v>2</v>
      </c>
      <c r="G57" s="12">
        <v>1</v>
      </c>
      <c r="H57" s="12">
        <v>3</v>
      </c>
      <c r="I57" s="12"/>
      <c r="J57" s="13"/>
      <c r="K57" s="12">
        <v>8</v>
      </c>
      <c r="L57" s="12">
        <v>8</v>
      </c>
      <c r="M57" s="12">
        <v>7</v>
      </c>
      <c r="N57" s="12">
        <v>2</v>
      </c>
      <c r="O57" s="14">
        <v>4</v>
      </c>
      <c r="P57" s="13">
        <v>1</v>
      </c>
      <c r="Q57" s="12">
        <v>3</v>
      </c>
      <c r="R57" s="12"/>
      <c r="S57" s="12"/>
      <c r="T57" s="12">
        <v>4</v>
      </c>
      <c r="U57" s="14">
        <v>1</v>
      </c>
      <c r="V57" s="13">
        <v>2</v>
      </c>
      <c r="W57" s="12">
        <v>1</v>
      </c>
      <c r="X57" s="12"/>
      <c r="Y57" s="12">
        <v>3</v>
      </c>
      <c r="Z57" s="12">
        <v>3</v>
      </c>
      <c r="AA57" s="14">
        <v>2</v>
      </c>
      <c r="AB57" s="13"/>
      <c r="AC57" s="12"/>
      <c r="AD57" s="12">
        <v>2</v>
      </c>
      <c r="AE57" s="12">
        <v>2</v>
      </c>
      <c r="AF57" s="12">
        <v>2</v>
      </c>
      <c r="AG57" s="16">
        <v>4</v>
      </c>
      <c r="AI57" s="15"/>
      <c r="AJ57" s="12">
        <v>3</v>
      </c>
      <c r="AK57" s="12"/>
      <c r="AL57" s="12"/>
      <c r="AM57" s="12">
        <v>6</v>
      </c>
      <c r="AN57" s="14">
        <v>1</v>
      </c>
      <c r="AO57" s="13"/>
      <c r="AP57" s="12">
        <v>3</v>
      </c>
      <c r="AQ57" s="12">
        <v>5</v>
      </c>
      <c r="AR57" s="12">
        <v>1</v>
      </c>
      <c r="AS57" s="12"/>
      <c r="AT57" s="16">
        <v>2</v>
      </c>
      <c r="AV57" s="15"/>
      <c r="AW57" s="12"/>
      <c r="AX57" s="12"/>
      <c r="AY57" s="12"/>
      <c r="AZ57" s="12">
        <v>2</v>
      </c>
      <c r="BA57" s="16">
        <v>6</v>
      </c>
      <c r="BC57" s="44">
        <f>D57+J57+P57+V57+AB57+AI57+AO57+AV57</f>
        <v>7</v>
      </c>
      <c r="BD57" s="45">
        <f>E57+K57+Q57+W57+AC57+AJ57+AP57+AW57</f>
        <v>19</v>
      </c>
      <c r="BE57" s="45">
        <f>F57+L57+R57+X57+AD57+AK57+AQ57+AX57</f>
        <v>17</v>
      </c>
      <c r="BF57" s="45">
        <f>G57+M57+S57+Y57+AE57+AL57+AR57+AY57</f>
        <v>14</v>
      </c>
      <c r="BG57" s="45">
        <f t="shared" si="1"/>
        <v>22</v>
      </c>
      <c r="BH57" s="46">
        <f t="shared" si="2"/>
        <v>20</v>
      </c>
    </row>
    <row r="58" spans="2:60" x14ac:dyDescent="0.25">
      <c r="B58" s="17" t="s">
        <v>46</v>
      </c>
      <c r="D58" s="18"/>
      <c r="E58" s="19"/>
      <c r="F58" s="19"/>
      <c r="G58" s="19"/>
      <c r="H58" s="19"/>
      <c r="I58" s="19"/>
      <c r="J58" s="20"/>
      <c r="K58" s="19"/>
      <c r="L58" s="19"/>
      <c r="M58" s="19">
        <v>1</v>
      </c>
      <c r="N58" s="19"/>
      <c r="O58" s="21">
        <v>2</v>
      </c>
      <c r="P58" s="20"/>
      <c r="Q58" s="19">
        <v>1</v>
      </c>
      <c r="R58" s="19"/>
      <c r="S58" s="19"/>
      <c r="T58" s="19"/>
      <c r="U58" s="21"/>
      <c r="V58" s="20"/>
      <c r="W58" s="19"/>
      <c r="X58" s="19"/>
      <c r="Y58" s="19"/>
      <c r="Z58" s="19"/>
      <c r="AA58" s="21">
        <v>1</v>
      </c>
      <c r="AB58" s="20"/>
      <c r="AC58" s="19"/>
      <c r="AD58" s="19"/>
      <c r="AE58" s="19"/>
      <c r="AF58" s="19"/>
      <c r="AG58" s="23"/>
      <c r="AI58" s="22"/>
      <c r="AJ58" s="19"/>
      <c r="AK58" s="19"/>
      <c r="AL58" s="19"/>
      <c r="AM58" s="19">
        <v>2</v>
      </c>
      <c r="AN58" s="21">
        <v>4</v>
      </c>
      <c r="AO58" s="20"/>
      <c r="AP58" s="19"/>
      <c r="AQ58" s="19">
        <v>1</v>
      </c>
      <c r="AR58" s="19"/>
      <c r="AS58" s="19"/>
      <c r="AT58" s="23"/>
      <c r="AV58" s="22"/>
      <c r="AW58" s="19"/>
      <c r="AX58" s="19"/>
      <c r="AY58" s="19"/>
      <c r="AZ58" s="19"/>
      <c r="BA58" s="23">
        <v>1</v>
      </c>
      <c r="BC58" s="47">
        <f>D58+J58+P58+V58+AB58+AI58+AO58+AV58</f>
        <v>0</v>
      </c>
      <c r="BD58" s="48">
        <f>E58+K58+Q58+W58+AC58+AJ58+AP58+AW58</f>
        <v>1</v>
      </c>
      <c r="BE58" s="48">
        <f>F58+L58+R58+X58+AD58+AK58+AQ58+AX58</f>
        <v>1</v>
      </c>
      <c r="BF58" s="48">
        <f>G58+M58+S58+Y58+AE58+AL58+AR58+AY58</f>
        <v>1</v>
      </c>
      <c r="BG58" s="48">
        <f t="shared" si="1"/>
        <v>2</v>
      </c>
      <c r="BH58" s="49">
        <f t="shared" si="2"/>
        <v>8</v>
      </c>
    </row>
    <row r="59" spans="2:60" x14ac:dyDescent="0.25">
      <c r="B59" s="10" t="s">
        <v>47</v>
      </c>
      <c r="D59" s="11">
        <v>5</v>
      </c>
      <c r="E59" s="12">
        <v>1</v>
      </c>
      <c r="F59" s="12">
        <v>4</v>
      </c>
      <c r="G59" s="12">
        <v>1</v>
      </c>
      <c r="H59" s="12"/>
      <c r="I59" s="12"/>
      <c r="J59" s="13">
        <v>2</v>
      </c>
      <c r="K59" s="12">
        <v>12</v>
      </c>
      <c r="L59" s="12">
        <v>7</v>
      </c>
      <c r="M59" s="12">
        <v>6</v>
      </c>
      <c r="N59" s="12">
        <v>5</v>
      </c>
      <c r="O59" s="14">
        <v>2</v>
      </c>
      <c r="P59" s="13"/>
      <c r="Q59" s="12">
        <v>6</v>
      </c>
      <c r="R59" s="12"/>
      <c r="S59" s="12">
        <v>2</v>
      </c>
      <c r="T59" s="12">
        <v>1</v>
      </c>
      <c r="U59" s="14"/>
      <c r="V59" s="13">
        <v>3</v>
      </c>
      <c r="W59" s="12">
        <v>3</v>
      </c>
      <c r="X59" s="12">
        <v>3</v>
      </c>
      <c r="Y59" s="12">
        <v>7</v>
      </c>
      <c r="Z59" s="12"/>
      <c r="AA59" s="14">
        <v>1</v>
      </c>
      <c r="AB59" s="13"/>
      <c r="AC59" s="12"/>
      <c r="AD59" s="12">
        <v>1</v>
      </c>
      <c r="AE59" s="12">
        <v>5</v>
      </c>
      <c r="AF59" s="12">
        <v>1</v>
      </c>
      <c r="AG59" s="16"/>
      <c r="AI59" s="15">
        <v>2</v>
      </c>
      <c r="AJ59" s="12">
        <v>9</v>
      </c>
      <c r="AK59" s="12">
        <v>2</v>
      </c>
      <c r="AL59" s="12">
        <v>2</v>
      </c>
      <c r="AM59" s="12">
        <v>6</v>
      </c>
      <c r="AN59" s="14">
        <v>2</v>
      </c>
      <c r="AO59" s="13">
        <v>1</v>
      </c>
      <c r="AP59" s="12">
        <v>10</v>
      </c>
      <c r="AQ59" s="12">
        <v>4</v>
      </c>
      <c r="AR59" s="12">
        <v>1</v>
      </c>
      <c r="AS59" s="12"/>
      <c r="AT59" s="16"/>
      <c r="AV59" s="15"/>
      <c r="AW59" s="12">
        <v>2</v>
      </c>
      <c r="AX59" s="12"/>
      <c r="AY59" s="12"/>
      <c r="AZ59" s="12">
        <v>4</v>
      </c>
      <c r="BA59" s="16">
        <v>1</v>
      </c>
      <c r="BC59" s="44">
        <f>D59+J59+P59+V59+AB59+AI59+AO59+AV59</f>
        <v>13</v>
      </c>
      <c r="BD59" s="45">
        <f>E59+K59+Q59+W59+AC59+AJ59+AP59+AW59</f>
        <v>43</v>
      </c>
      <c r="BE59" s="45">
        <f>F59+L59+R59+X59+AD59+AK59+AQ59+AX59</f>
        <v>21</v>
      </c>
      <c r="BF59" s="45">
        <f>G59+M59+S59+Y59+AE59+AL59+AR59+AY59</f>
        <v>24</v>
      </c>
      <c r="BG59" s="45">
        <f t="shared" si="1"/>
        <v>17</v>
      </c>
      <c r="BH59" s="46">
        <f t="shared" si="2"/>
        <v>6</v>
      </c>
    </row>
    <row r="60" spans="2:60" x14ac:dyDescent="0.25">
      <c r="B60" s="17" t="s">
        <v>48</v>
      </c>
      <c r="D60" s="18"/>
      <c r="E60" s="19"/>
      <c r="F60" s="19"/>
      <c r="G60" s="19"/>
      <c r="H60" s="19"/>
      <c r="I60" s="19"/>
      <c r="J60" s="20"/>
      <c r="K60" s="19"/>
      <c r="L60" s="19"/>
      <c r="M60" s="19"/>
      <c r="N60" s="19"/>
      <c r="O60" s="21"/>
      <c r="P60" s="20"/>
      <c r="Q60" s="19"/>
      <c r="R60" s="19"/>
      <c r="S60" s="19"/>
      <c r="T60" s="19"/>
      <c r="U60" s="21"/>
      <c r="V60" s="20">
        <v>1</v>
      </c>
      <c r="W60" s="19"/>
      <c r="X60" s="19"/>
      <c r="Y60" s="19"/>
      <c r="Z60" s="19"/>
      <c r="AA60" s="21"/>
      <c r="AB60" s="20"/>
      <c r="AC60" s="19"/>
      <c r="AD60" s="19"/>
      <c r="AE60" s="19"/>
      <c r="AF60" s="19"/>
      <c r="AG60" s="23"/>
      <c r="AI60" s="22"/>
      <c r="AJ60" s="19"/>
      <c r="AK60" s="19"/>
      <c r="AL60" s="19"/>
      <c r="AM60" s="19"/>
      <c r="AN60" s="21"/>
      <c r="AO60" s="20"/>
      <c r="AP60" s="19"/>
      <c r="AQ60" s="19"/>
      <c r="AR60" s="19"/>
      <c r="AS60" s="19"/>
      <c r="AT60" s="23"/>
      <c r="AV60" s="22"/>
      <c r="AW60" s="19"/>
      <c r="AX60" s="19"/>
      <c r="AY60" s="19"/>
      <c r="AZ60" s="19"/>
      <c r="BA60" s="23"/>
      <c r="BC60" s="47">
        <f>D60+J60+P60+V60+AB60+AI60+AO60+AV60</f>
        <v>1</v>
      </c>
      <c r="BD60" s="48">
        <f>E60+K60+Q60+W60+AC60+AJ60+AP60+AW60</f>
        <v>0</v>
      </c>
      <c r="BE60" s="48">
        <f>F60+L60+R60+X60+AD60+AK60+AQ60+AX60</f>
        <v>0</v>
      </c>
      <c r="BF60" s="48">
        <f>G60+M60+S60+Y60+AE60+AL60+AR60+AY60</f>
        <v>0</v>
      </c>
      <c r="BG60" s="48">
        <f t="shared" si="1"/>
        <v>0</v>
      </c>
      <c r="BH60" s="49">
        <f t="shared" si="2"/>
        <v>0</v>
      </c>
    </row>
    <row r="61" spans="2:60" x14ac:dyDescent="0.25">
      <c r="B61" s="10" t="s">
        <v>49</v>
      </c>
      <c r="D61" s="11">
        <v>11</v>
      </c>
      <c r="E61" s="12">
        <v>2</v>
      </c>
      <c r="F61" s="12"/>
      <c r="G61" s="12"/>
      <c r="H61" s="12"/>
      <c r="I61" s="12"/>
      <c r="J61" s="13">
        <v>8</v>
      </c>
      <c r="K61" s="12">
        <v>4</v>
      </c>
      <c r="L61" s="12"/>
      <c r="M61" s="12"/>
      <c r="N61" s="12"/>
      <c r="O61" s="14"/>
      <c r="P61" s="13">
        <v>3</v>
      </c>
      <c r="Q61" s="12">
        <v>3</v>
      </c>
      <c r="R61" s="12"/>
      <c r="S61" s="12"/>
      <c r="T61" s="12"/>
      <c r="U61" s="14"/>
      <c r="V61" s="13">
        <v>1</v>
      </c>
      <c r="W61" s="12"/>
      <c r="X61" s="12"/>
      <c r="Y61" s="12"/>
      <c r="Z61" s="12"/>
      <c r="AA61" s="14">
        <v>1</v>
      </c>
      <c r="AB61" s="13"/>
      <c r="AC61" s="12"/>
      <c r="AD61" s="12"/>
      <c r="AE61" s="12"/>
      <c r="AF61" s="12"/>
      <c r="AG61" s="16"/>
      <c r="AI61" s="15"/>
      <c r="AJ61" s="12"/>
      <c r="AK61" s="12"/>
      <c r="AL61" s="12"/>
      <c r="AM61" s="12"/>
      <c r="AN61" s="14"/>
      <c r="AO61" s="13">
        <v>3</v>
      </c>
      <c r="AP61" s="12"/>
      <c r="AQ61" s="12"/>
      <c r="AR61" s="12"/>
      <c r="AS61" s="12"/>
      <c r="AT61" s="16"/>
      <c r="AV61" s="15">
        <v>9</v>
      </c>
      <c r="AW61" s="12"/>
      <c r="AX61" s="12"/>
      <c r="AY61" s="12"/>
      <c r="AZ61" s="12"/>
      <c r="BA61" s="16"/>
      <c r="BC61" s="44">
        <f>D61+J61+P61+V61+AB61+AI61+AO61+AV61</f>
        <v>35</v>
      </c>
      <c r="BD61" s="45">
        <f>E61+K61+Q61+W61+AC61+AJ61+AP61+AW61</f>
        <v>9</v>
      </c>
      <c r="BE61" s="45">
        <f>F61+L61+R61+X61+AD61+AK61+AQ61+AX61</f>
        <v>0</v>
      </c>
      <c r="BF61" s="45">
        <f>G61+M61+S61+Y61+AE61+AL61+AR61+AY61</f>
        <v>0</v>
      </c>
      <c r="BG61" s="45">
        <f t="shared" si="1"/>
        <v>0</v>
      </c>
      <c r="BH61" s="46">
        <f t="shared" si="2"/>
        <v>1</v>
      </c>
    </row>
    <row r="62" spans="2:60" x14ac:dyDescent="0.25">
      <c r="B62" s="17" t="s">
        <v>50</v>
      </c>
      <c r="D62" s="18"/>
      <c r="E62" s="19"/>
      <c r="F62" s="19"/>
      <c r="G62" s="19"/>
      <c r="H62" s="19"/>
      <c r="I62" s="19"/>
      <c r="J62" s="20"/>
      <c r="K62" s="19"/>
      <c r="L62" s="19"/>
      <c r="M62" s="19"/>
      <c r="N62" s="19"/>
      <c r="O62" s="21"/>
      <c r="P62" s="20"/>
      <c r="Q62" s="19"/>
      <c r="R62" s="19"/>
      <c r="S62" s="19"/>
      <c r="T62" s="19"/>
      <c r="U62" s="21"/>
      <c r="V62" s="20"/>
      <c r="W62" s="19"/>
      <c r="X62" s="19"/>
      <c r="Y62" s="19"/>
      <c r="Z62" s="19"/>
      <c r="AA62" s="21"/>
      <c r="AB62" s="20"/>
      <c r="AC62" s="19"/>
      <c r="AD62" s="19"/>
      <c r="AE62" s="19"/>
      <c r="AF62" s="19"/>
      <c r="AG62" s="23"/>
      <c r="AI62" s="22">
        <v>1</v>
      </c>
      <c r="AJ62" s="19"/>
      <c r="AK62" s="19"/>
      <c r="AL62" s="19"/>
      <c r="AM62" s="19"/>
      <c r="AN62" s="21"/>
      <c r="AO62" s="20"/>
      <c r="AP62" s="19"/>
      <c r="AQ62" s="19"/>
      <c r="AR62" s="19"/>
      <c r="AS62" s="19"/>
      <c r="AT62" s="23"/>
      <c r="AV62" s="22"/>
      <c r="AW62" s="19"/>
      <c r="AX62" s="19"/>
      <c r="AY62" s="19"/>
      <c r="AZ62" s="19"/>
      <c r="BA62" s="23"/>
      <c r="BC62" s="47">
        <f>D62+J62+P62+V62+AB62+AI62+AO62+AV62</f>
        <v>1</v>
      </c>
      <c r="BD62" s="48">
        <f>E62+K62+Q62+W62+AC62+AJ62+AP62+AW62</f>
        <v>0</v>
      </c>
      <c r="BE62" s="48">
        <f>F62+L62+R62+X62+AD62+AK62+AQ62+AX62</f>
        <v>0</v>
      </c>
      <c r="BF62" s="48">
        <f>G62+M62+S62+Y62+AE62+AL62+AR62+AY62</f>
        <v>0</v>
      </c>
      <c r="BG62" s="48">
        <f t="shared" si="1"/>
        <v>0</v>
      </c>
      <c r="BH62" s="49">
        <f t="shared" si="2"/>
        <v>0</v>
      </c>
    </row>
    <row r="63" spans="2:60" x14ac:dyDescent="0.25">
      <c r="B63" s="10" t="s">
        <v>51</v>
      </c>
      <c r="D63" s="11"/>
      <c r="E63" s="12"/>
      <c r="F63" s="12"/>
      <c r="G63" s="12"/>
      <c r="H63" s="12"/>
      <c r="I63" s="12"/>
      <c r="J63" s="13"/>
      <c r="K63" s="12">
        <v>4</v>
      </c>
      <c r="L63" s="12">
        <v>17</v>
      </c>
      <c r="M63" s="12">
        <v>3</v>
      </c>
      <c r="N63" s="12">
        <v>7</v>
      </c>
      <c r="O63" s="14">
        <v>2</v>
      </c>
      <c r="P63" s="13"/>
      <c r="Q63" s="12"/>
      <c r="R63" s="12">
        <v>2</v>
      </c>
      <c r="S63" s="12"/>
      <c r="T63" s="12">
        <v>3</v>
      </c>
      <c r="U63" s="14"/>
      <c r="V63" s="13"/>
      <c r="W63" s="12"/>
      <c r="X63" s="12">
        <v>4</v>
      </c>
      <c r="Y63" s="12">
        <v>3</v>
      </c>
      <c r="Z63" s="12">
        <v>4</v>
      </c>
      <c r="AA63" s="14">
        <v>2</v>
      </c>
      <c r="AB63" s="13"/>
      <c r="AC63" s="12"/>
      <c r="AD63" s="12">
        <v>5</v>
      </c>
      <c r="AE63" s="12">
        <v>19</v>
      </c>
      <c r="AF63" s="12">
        <v>14</v>
      </c>
      <c r="AG63" s="16">
        <v>4</v>
      </c>
      <c r="AI63" s="15"/>
      <c r="AJ63" s="12">
        <v>2</v>
      </c>
      <c r="AK63" s="12">
        <v>2</v>
      </c>
      <c r="AL63" s="12">
        <v>1</v>
      </c>
      <c r="AM63" s="12">
        <v>5</v>
      </c>
      <c r="AN63" s="14">
        <v>4</v>
      </c>
      <c r="AO63" s="13"/>
      <c r="AP63" s="12">
        <v>4</v>
      </c>
      <c r="AQ63" s="12">
        <v>1</v>
      </c>
      <c r="AR63" s="12">
        <v>1</v>
      </c>
      <c r="AS63" s="12"/>
      <c r="AT63" s="16">
        <v>3</v>
      </c>
      <c r="AV63" s="15"/>
      <c r="AW63" s="12">
        <v>2</v>
      </c>
      <c r="AX63" s="12">
        <v>1</v>
      </c>
      <c r="AY63" s="12"/>
      <c r="AZ63" s="12"/>
      <c r="BA63" s="16">
        <v>1</v>
      </c>
      <c r="BC63" s="44">
        <f>D63+J63+P63+V63+AB63+AI63+AO63+AV63</f>
        <v>0</v>
      </c>
      <c r="BD63" s="45">
        <f>E63+K63+Q63+W63+AC63+AJ63+AP63+AW63</f>
        <v>12</v>
      </c>
      <c r="BE63" s="45">
        <f>F63+L63+R63+X63+AD63+AK63+AQ63+AX63</f>
        <v>32</v>
      </c>
      <c r="BF63" s="45">
        <f>G63+M63+S63+Y63+AE63+AL63+AR63+AY63</f>
        <v>27</v>
      </c>
      <c r="BG63" s="45">
        <f t="shared" si="1"/>
        <v>33</v>
      </c>
      <c r="BH63" s="46">
        <f t="shared" si="2"/>
        <v>16</v>
      </c>
    </row>
    <row r="64" spans="2:60" x14ac:dyDescent="0.25">
      <c r="B64" s="17" t="s">
        <v>52</v>
      </c>
      <c r="D64" s="18"/>
      <c r="E64" s="19"/>
      <c r="F64" s="19"/>
      <c r="G64" s="19"/>
      <c r="H64" s="19"/>
      <c r="I64" s="19"/>
      <c r="J64" s="20"/>
      <c r="K64" s="19"/>
      <c r="L64" s="19"/>
      <c r="M64" s="19"/>
      <c r="N64" s="19"/>
      <c r="O64" s="21"/>
      <c r="P64" s="20"/>
      <c r="Q64" s="19">
        <v>3</v>
      </c>
      <c r="R64" s="19"/>
      <c r="S64" s="19">
        <v>65</v>
      </c>
      <c r="T64" s="19"/>
      <c r="U64" s="21"/>
      <c r="V64" s="20"/>
      <c r="W64" s="19">
        <v>8</v>
      </c>
      <c r="X64" s="19"/>
      <c r="Y64" s="19"/>
      <c r="Z64" s="19"/>
      <c r="AA64" s="21">
        <v>1</v>
      </c>
      <c r="AB64" s="20"/>
      <c r="AC64" s="19"/>
      <c r="AD64" s="19">
        <v>68</v>
      </c>
      <c r="AE64" s="19">
        <v>79</v>
      </c>
      <c r="AF64" s="19">
        <v>37</v>
      </c>
      <c r="AG64" s="23">
        <v>7</v>
      </c>
      <c r="AI64" s="22"/>
      <c r="AJ64" s="19"/>
      <c r="AK64" s="19"/>
      <c r="AL64" s="19"/>
      <c r="AM64" s="19"/>
      <c r="AN64" s="21">
        <v>1</v>
      </c>
      <c r="AO64" s="20"/>
      <c r="AP64" s="19"/>
      <c r="AQ64" s="19">
        <v>1</v>
      </c>
      <c r="AR64" s="19"/>
      <c r="AS64" s="19"/>
      <c r="AT64" s="23"/>
      <c r="AV64" s="22"/>
      <c r="AW64" s="19"/>
      <c r="AX64" s="19"/>
      <c r="AY64" s="19"/>
      <c r="AZ64" s="19"/>
      <c r="BA64" s="23"/>
      <c r="BC64" s="47">
        <f>D64+J64+P64+V64+AB64+AI64+AO64+AV64</f>
        <v>0</v>
      </c>
      <c r="BD64" s="48">
        <f>E64+K64+Q64+W64+AC64+AJ64+AP64+AW64</f>
        <v>11</v>
      </c>
      <c r="BE64" s="48">
        <f>F64+L64+R64+X64+AD64+AK64+AQ64+AX64</f>
        <v>69</v>
      </c>
      <c r="BF64" s="48">
        <f>G64+M64+S64+Y64+AE64+AL64+AR64+AY64</f>
        <v>144</v>
      </c>
      <c r="BG64" s="48">
        <f t="shared" si="1"/>
        <v>37</v>
      </c>
      <c r="BH64" s="49">
        <f t="shared" si="2"/>
        <v>9</v>
      </c>
    </row>
    <row r="65" spans="2:60" x14ac:dyDescent="0.25">
      <c r="B65" s="10" t="s">
        <v>53</v>
      </c>
      <c r="D65" s="11"/>
      <c r="E65" s="12"/>
      <c r="F65" s="12"/>
      <c r="G65" s="12"/>
      <c r="H65" s="12"/>
      <c r="I65" s="12"/>
      <c r="J65" s="13"/>
      <c r="K65" s="12"/>
      <c r="L65" s="12"/>
      <c r="M65" s="12"/>
      <c r="N65" s="12">
        <v>1</v>
      </c>
      <c r="O65" s="14">
        <v>6</v>
      </c>
      <c r="P65" s="13"/>
      <c r="Q65" s="12"/>
      <c r="R65" s="12"/>
      <c r="S65" s="12"/>
      <c r="T65" s="12"/>
      <c r="U65" s="14"/>
      <c r="V65" s="13"/>
      <c r="W65" s="12">
        <v>14</v>
      </c>
      <c r="X65" s="12"/>
      <c r="Y65" s="12"/>
      <c r="Z65" s="12"/>
      <c r="AA65" s="14"/>
      <c r="AB65" s="13"/>
      <c r="AC65" s="12"/>
      <c r="AD65" s="12"/>
      <c r="AE65" s="12"/>
      <c r="AF65" s="12"/>
      <c r="AG65" s="16"/>
      <c r="AI65" s="15"/>
      <c r="AJ65" s="12">
        <v>2</v>
      </c>
      <c r="AK65" s="12"/>
      <c r="AL65" s="12"/>
      <c r="AM65" s="12">
        <v>1</v>
      </c>
      <c r="AN65" s="14">
        <v>1</v>
      </c>
      <c r="AO65" s="13"/>
      <c r="AP65" s="12">
        <v>2</v>
      </c>
      <c r="AQ65" s="12"/>
      <c r="AR65" s="12"/>
      <c r="AS65" s="12"/>
      <c r="AT65" s="16"/>
      <c r="AV65" s="15"/>
      <c r="AW65" s="12"/>
      <c r="AX65" s="12"/>
      <c r="AY65" s="12"/>
      <c r="AZ65" s="12"/>
      <c r="BA65" s="16">
        <v>1</v>
      </c>
      <c r="BC65" s="44">
        <f>D65+J65+P65+V65+AB65+AI65+AO65+AV65</f>
        <v>0</v>
      </c>
      <c r="BD65" s="45">
        <f>E65+K65+Q65+W65+AC65+AJ65+AP65+AW65</f>
        <v>18</v>
      </c>
      <c r="BE65" s="45">
        <f>F65+L65+R65+X65+AD65+AK65+AQ65+AX65</f>
        <v>0</v>
      </c>
      <c r="BF65" s="45">
        <f>G65+M65+S65+Y65+AE65+AL65+AR65+AY65</f>
        <v>0</v>
      </c>
      <c r="BG65" s="45">
        <f t="shared" si="1"/>
        <v>2</v>
      </c>
      <c r="BH65" s="46">
        <f t="shared" si="2"/>
        <v>8</v>
      </c>
    </row>
    <row r="66" spans="2:60" x14ac:dyDescent="0.25">
      <c r="B66" s="17" t="s">
        <v>54</v>
      </c>
      <c r="D66" s="18">
        <v>1</v>
      </c>
      <c r="E66" s="19"/>
      <c r="F66" s="19"/>
      <c r="G66" s="19"/>
      <c r="H66" s="19"/>
      <c r="I66" s="19"/>
      <c r="J66" s="20"/>
      <c r="K66" s="19"/>
      <c r="L66" s="19"/>
      <c r="M66" s="19"/>
      <c r="N66" s="19"/>
      <c r="O66" s="21"/>
      <c r="P66" s="20"/>
      <c r="Q66" s="19"/>
      <c r="R66" s="19"/>
      <c r="S66" s="19"/>
      <c r="T66" s="19"/>
      <c r="U66" s="21"/>
      <c r="V66" s="20"/>
      <c r="W66" s="19"/>
      <c r="X66" s="19"/>
      <c r="Y66" s="19"/>
      <c r="Z66" s="19"/>
      <c r="AA66" s="21"/>
      <c r="AB66" s="20"/>
      <c r="AC66" s="19"/>
      <c r="AD66" s="19"/>
      <c r="AE66" s="19"/>
      <c r="AF66" s="19"/>
      <c r="AG66" s="23"/>
      <c r="AI66" s="22"/>
      <c r="AJ66" s="19"/>
      <c r="AK66" s="19"/>
      <c r="AL66" s="19"/>
      <c r="AM66" s="19"/>
      <c r="AN66" s="21"/>
      <c r="AO66" s="20"/>
      <c r="AP66" s="19"/>
      <c r="AQ66" s="19"/>
      <c r="AR66" s="19"/>
      <c r="AS66" s="19"/>
      <c r="AT66" s="23"/>
      <c r="AV66" s="22"/>
      <c r="AW66" s="19"/>
      <c r="AX66" s="19"/>
      <c r="AY66" s="19"/>
      <c r="AZ66" s="19"/>
      <c r="BA66" s="23"/>
      <c r="BC66" s="47">
        <f>D66+J66+P66+V66+AB66+AI66+AO66+AV66</f>
        <v>1</v>
      </c>
      <c r="BD66" s="48">
        <f>E66+K66+Q66+W66+AC66+AJ66+AP66+AW66</f>
        <v>0</v>
      </c>
      <c r="BE66" s="48">
        <f>F66+L66+R66+X66+AD66+AK66+AQ66+AX66</f>
        <v>0</v>
      </c>
      <c r="BF66" s="48">
        <f>G66+M66+S66+Y66+AE66+AL66+AR66+AY66</f>
        <v>0</v>
      </c>
      <c r="BG66" s="48">
        <f t="shared" si="1"/>
        <v>0</v>
      </c>
      <c r="BH66" s="49">
        <f t="shared" si="2"/>
        <v>0</v>
      </c>
    </row>
    <row r="67" spans="2:60" x14ac:dyDescent="0.25">
      <c r="B67" s="10" t="s">
        <v>55</v>
      </c>
      <c r="D67" s="11"/>
      <c r="E67" s="12"/>
      <c r="F67" s="12"/>
      <c r="G67" s="12"/>
      <c r="H67" s="12"/>
      <c r="I67" s="12"/>
      <c r="J67" s="13">
        <v>1</v>
      </c>
      <c r="K67" s="12"/>
      <c r="L67" s="12"/>
      <c r="M67" s="12"/>
      <c r="N67" s="12"/>
      <c r="O67" s="14"/>
      <c r="P67" s="13"/>
      <c r="Q67" s="12"/>
      <c r="R67" s="12"/>
      <c r="S67" s="12"/>
      <c r="T67" s="12"/>
      <c r="U67" s="14"/>
      <c r="V67" s="13"/>
      <c r="W67" s="12"/>
      <c r="X67" s="12"/>
      <c r="Y67" s="12"/>
      <c r="Z67" s="12"/>
      <c r="AA67" s="14"/>
      <c r="AB67" s="13"/>
      <c r="AC67" s="12"/>
      <c r="AD67" s="12"/>
      <c r="AE67" s="12"/>
      <c r="AF67" s="12"/>
      <c r="AG67" s="16">
        <v>4</v>
      </c>
      <c r="AI67" s="15"/>
      <c r="AJ67" s="12"/>
      <c r="AK67" s="12"/>
      <c r="AL67" s="12"/>
      <c r="AM67" s="12"/>
      <c r="AN67" s="14"/>
      <c r="AO67" s="13"/>
      <c r="AP67" s="12"/>
      <c r="AQ67" s="12"/>
      <c r="AR67" s="12"/>
      <c r="AS67" s="12"/>
      <c r="AT67" s="16"/>
      <c r="AV67" s="15"/>
      <c r="AW67" s="12"/>
      <c r="AX67" s="12"/>
      <c r="AY67" s="12"/>
      <c r="AZ67" s="12"/>
      <c r="BA67" s="16">
        <v>1</v>
      </c>
      <c r="BC67" s="44">
        <f>D67+J67+P67+V67+AB67+AI67+AO67+AV67</f>
        <v>1</v>
      </c>
      <c r="BD67" s="45">
        <f>E67+K67+Q67+W67+AC67+AJ67+AP67+AW67</f>
        <v>0</v>
      </c>
      <c r="BE67" s="45">
        <f>F67+L67+R67+X67+AD67+AK67+AQ67+AX67</f>
        <v>0</v>
      </c>
      <c r="BF67" s="45">
        <f>G67+M67+S67+Y67+AE67+AL67+AR67+AY67</f>
        <v>0</v>
      </c>
      <c r="BG67" s="45">
        <f t="shared" si="1"/>
        <v>0</v>
      </c>
      <c r="BH67" s="46">
        <f t="shared" si="2"/>
        <v>5</v>
      </c>
    </row>
    <row r="68" spans="2:60" x14ac:dyDescent="0.25">
      <c r="B68" s="17" t="s">
        <v>56</v>
      </c>
      <c r="D68" s="18"/>
      <c r="E68" s="19"/>
      <c r="F68" s="19"/>
      <c r="G68" s="19"/>
      <c r="H68" s="19"/>
      <c r="I68" s="19"/>
      <c r="J68" s="20"/>
      <c r="K68" s="19">
        <v>3</v>
      </c>
      <c r="L68" s="19"/>
      <c r="M68" s="19"/>
      <c r="N68" s="19"/>
      <c r="O68" s="21"/>
      <c r="P68" s="20"/>
      <c r="Q68" s="19"/>
      <c r="R68" s="19"/>
      <c r="S68" s="19"/>
      <c r="T68" s="19"/>
      <c r="U68" s="21"/>
      <c r="V68" s="20"/>
      <c r="W68" s="19"/>
      <c r="X68" s="19"/>
      <c r="Y68" s="19"/>
      <c r="Z68" s="19"/>
      <c r="AA68" s="21"/>
      <c r="AB68" s="20"/>
      <c r="AC68" s="19"/>
      <c r="AD68" s="19"/>
      <c r="AE68" s="19"/>
      <c r="AF68" s="19"/>
      <c r="AG68" s="23"/>
      <c r="AI68" s="22"/>
      <c r="AJ68" s="19"/>
      <c r="AK68" s="19"/>
      <c r="AL68" s="19"/>
      <c r="AM68" s="19"/>
      <c r="AN68" s="21"/>
      <c r="AO68" s="20"/>
      <c r="AP68" s="19"/>
      <c r="AQ68" s="19"/>
      <c r="AR68" s="19"/>
      <c r="AS68" s="19"/>
      <c r="AT68" s="23"/>
      <c r="AV68" s="22"/>
      <c r="AW68" s="19"/>
      <c r="AX68" s="19"/>
      <c r="AY68" s="19"/>
      <c r="AZ68" s="19"/>
      <c r="BA68" s="23"/>
      <c r="BC68" s="47">
        <f>D68+J68+P68+V68+AB68+AI68+AO68+AV68</f>
        <v>0</v>
      </c>
      <c r="BD68" s="48">
        <f>E68+K68+Q68+W68+AC68+AJ68+AP68+AW68</f>
        <v>3</v>
      </c>
      <c r="BE68" s="48">
        <f>F68+L68+R68+X68+AD68+AK68+AQ68+AX68</f>
        <v>0</v>
      </c>
      <c r="BF68" s="48">
        <f>G68+M68+S68+Y68+AE68+AL68+AR68+AY68</f>
        <v>0</v>
      </c>
      <c r="BG68" s="48">
        <f t="shared" si="1"/>
        <v>0</v>
      </c>
      <c r="BH68" s="49">
        <f t="shared" si="2"/>
        <v>0</v>
      </c>
    </row>
    <row r="69" spans="2:60" x14ac:dyDescent="0.25">
      <c r="B69" s="10" t="s">
        <v>57</v>
      </c>
      <c r="D69" s="11"/>
      <c r="E69" s="12"/>
      <c r="F69" s="12"/>
      <c r="G69" s="12"/>
      <c r="H69" s="12"/>
      <c r="I69" s="12"/>
      <c r="J69" s="13"/>
      <c r="K69" s="12"/>
      <c r="L69" s="12"/>
      <c r="M69" s="12"/>
      <c r="N69" s="12"/>
      <c r="O69" s="14">
        <v>4</v>
      </c>
      <c r="P69" s="13"/>
      <c r="Q69" s="12"/>
      <c r="R69" s="12"/>
      <c r="S69" s="12"/>
      <c r="T69" s="12"/>
      <c r="U69" s="14"/>
      <c r="V69" s="13"/>
      <c r="W69" s="12"/>
      <c r="X69" s="12"/>
      <c r="Y69" s="12"/>
      <c r="Z69" s="12"/>
      <c r="AA69" s="14">
        <v>2</v>
      </c>
      <c r="AB69" s="13"/>
      <c r="AC69" s="12"/>
      <c r="AD69" s="12"/>
      <c r="AE69" s="12">
        <v>7</v>
      </c>
      <c r="AF69" s="12">
        <v>12</v>
      </c>
      <c r="AG69" s="16"/>
      <c r="AI69" s="15"/>
      <c r="AJ69" s="12">
        <v>11</v>
      </c>
      <c r="AK69" s="12"/>
      <c r="AL69" s="12"/>
      <c r="AM69" s="12"/>
      <c r="AN69" s="14"/>
      <c r="AO69" s="13"/>
      <c r="AP69" s="12">
        <v>11</v>
      </c>
      <c r="AQ69" s="12"/>
      <c r="AR69" s="12"/>
      <c r="AS69" s="12"/>
      <c r="AT69" s="16"/>
      <c r="AV69" s="15">
        <v>12</v>
      </c>
      <c r="AW69" s="12"/>
      <c r="AX69" s="12"/>
      <c r="AY69" s="12"/>
      <c r="AZ69" s="12">
        <v>26</v>
      </c>
      <c r="BA69" s="16">
        <v>2</v>
      </c>
      <c r="BC69" s="44">
        <f>D69+J69+P69+V69+AB69+AI69+AO69+AV69</f>
        <v>12</v>
      </c>
      <c r="BD69" s="45">
        <f>E69+K69+Q69+W69+AC69+AJ69+AP69+AW69</f>
        <v>22</v>
      </c>
      <c r="BE69" s="45">
        <f>F69+L69+R69+X69+AD69+AK69+AQ69+AX69</f>
        <v>0</v>
      </c>
      <c r="BF69" s="45">
        <f>G69+M69+S69+Y69+AE69+AL69+AR69+AY69</f>
        <v>7</v>
      </c>
      <c r="BG69" s="45">
        <f t="shared" si="1"/>
        <v>38</v>
      </c>
      <c r="BH69" s="46">
        <f t="shared" si="2"/>
        <v>8</v>
      </c>
    </row>
    <row r="70" spans="2:60" x14ac:dyDescent="0.25">
      <c r="B70" s="17" t="s">
        <v>58</v>
      </c>
      <c r="D70" s="18">
        <v>15</v>
      </c>
      <c r="E70" s="19"/>
      <c r="F70" s="19">
        <v>4</v>
      </c>
      <c r="G70" s="19"/>
      <c r="H70" s="19"/>
      <c r="I70" s="19"/>
      <c r="J70" s="20">
        <v>8</v>
      </c>
      <c r="K70" s="19">
        <v>5</v>
      </c>
      <c r="L70" s="19">
        <v>4</v>
      </c>
      <c r="M70" s="19">
        <v>6</v>
      </c>
      <c r="N70" s="19"/>
      <c r="O70" s="21">
        <v>1</v>
      </c>
      <c r="P70" s="20"/>
      <c r="Q70" s="19">
        <v>4</v>
      </c>
      <c r="R70" s="19">
        <v>1</v>
      </c>
      <c r="S70" s="19"/>
      <c r="T70" s="19"/>
      <c r="U70" s="21"/>
      <c r="V70" s="20"/>
      <c r="W70" s="19">
        <v>3</v>
      </c>
      <c r="X70" s="19"/>
      <c r="Y70" s="19">
        <v>3</v>
      </c>
      <c r="Z70" s="19"/>
      <c r="AA70" s="21"/>
      <c r="AB70" s="20"/>
      <c r="AC70" s="19"/>
      <c r="AD70" s="19">
        <v>1</v>
      </c>
      <c r="AE70" s="19">
        <v>1</v>
      </c>
      <c r="AF70" s="19">
        <v>2</v>
      </c>
      <c r="AG70" s="23">
        <v>2</v>
      </c>
      <c r="AI70" s="22"/>
      <c r="AJ70" s="19">
        <v>4</v>
      </c>
      <c r="AK70" s="19">
        <v>3</v>
      </c>
      <c r="AL70" s="19"/>
      <c r="AM70" s="19">
        <v>9</v>
      </c>
      <c r="AN70" s="21">
        <v>1</v>
      </c>
      <c r="AO70" s="20"/>
      <c r="AP70" s="19">
        <v>4</v>
      </c>
      <c r="AQ70" s="19">
        <v>7</v>
      </c>
      <c r="AR70" s="19">
        <v>18</v>
      </c>
      <c r="AS70" s="19">
        <v>2</v>
      </c>
      <c r="AT70" s="23"/>
      <c r="AV70" s="22"/>
      <c r="AW70" s="19"/>
      <c r="AX70" s="19"/>
      <c r="AY70" s="19"/>
      <c r="AZ70" s="19"/>
      <c r="BA70" s="23"/>
      <c r="BC70" s="47">
        <f>D70+J70+P70+V70+AB70+AI70+AO70+AV70</f>
        <v>23</v>
      </c>
      <c r="BD70" s="48">
        <f>E70+K70+Q70+W70+AC70+AJ70+AP70+AW70</f>
        <v>20</v>
      </c>
      <c r="BE70" s="48">
        <f>F70+L70+R70+X70+AD70+AK70+AQ70+AX70</f>
        <v>20</v>
      </c>
      <c r="BF70" s="48">
        <f>G70+M70+S70+Y70+AE70+AL70+AR70+AY70</f>
        <v>28</v>
      </c>
      <c r="BG70" s="48">
        <f t="shared" si="1"/>
        <v>13</v>
      </c>
      <c r="BH70" s="49">
        <f t="shared" si="2"/>
        <v>4</v>
      </c>
    </row>
    <row r="71" spans="2:60" x14ac:dyDescent="0.25">
      <c r="B71" s="10" t="s">
        <v>59</v>
      </c>
      <c r="D71" s="11">
        <v>1</v>
      </c>
      <c r="E71" s="12"/>
      <c r="F71" s="12">
        <v>2</v>
      </c>
      <c r="G71" s="12"/>
      <c r="H71" s="12"/>
      <c r="I71" s="12"/>
      <c r="J71" s="13">
        <v>1</v>
      </c>
      <c r="K71" s="12">
        <v>11</v>
      </c>
      <c r="L71" s="12">
        <v>10</v>
      </c>
      <c r="M71" s="12">
        <v>14</v>
      </c>
      <c r="N71" s="12">
        <v>2</v>
      </c>
      <c r="O71" s="14">
        <v>13</v>
      </c>
      <c r="P71" s="13"/>
      <c r="Q71" s="12"/>
      <c r="R71" s="12"/>
      <c r="S71" s="12"/>
      <c r="T71" s="12">
        <v>5</v>
      </c>
      <c r="U71" s="14">
        <v>5</v>
      </c>
      <c r="V71" s="13">
        <v>1</v>
      </c>
      <c r="W71" s="12">
        <v>4</v>
      </c>
      <c r="X71" s="12">
        <v>3</v>
      </c>
      <c r="Y71" s="12">
        <v>1</v>
      </c>
      <c r="Z71" s="12">
        <v>3</v>
      </c>
      <c r="AA71" s="14">
        <v>2</v>
      </c>
      <c r="AB71" s="13"/>
      <c r="AC71" s="12"/>
      <c r="AD71" s="12">
        <v>6</v>
      </c>
      <c r="AE71" s="12">
        <v>6</v>
      </c>
      <c r="AF71" s="12">
        <v>12</v>
      </c>
      <c r="AG71" s="16">
        <v>16</v>
      </c>
      <c r="AI71" s="15">
        <v>1</v>
      </c>
      <c r="AJ71" s="12">
        <v>9</v>
      </c>
      <c r="AK71" s="12">
        <v>1</v>
      </c>
      <c r="AL71" s="12"/>
      <c r="AM71" s="12">
        <v>6</v>
      </c>
      <c r="AN71" s="14">
        <v>1</v>
      </c>
      <c r="AO71" s="13"/>
      <c r="AP71" s="12">
        <v>9</v>
      </c>
      <c r="AQ71" s="12">
        <v>12</v>
      </c>
      <c r="AR71" s="12">
        <v>4</v>
      </c>
      <c r="AS71" s="12"/>
      <c r="AT71" s="16">
        <v>5</v>
      </c>
      <c r="AV71" s="15"/>
      <c r="AW71" s="12">
        <v>3</v>
      </c>
      <c r="AX71" s="12"/>
      <c r="AY71" s="12"/>
      <c r="AZ71" s="12"/>
      <c r="BA71" s="16">
        <v>2</v>
      </c>
      <c r="BC71" s="44">
        <f>D71+J71+P71+V71+AB71+AI71+AO71+AV71</f>
        <v>4</v>
      </c>
      <c r="BD71" s="45">
        <f>E71+K71+Q71+W71+AC71+AJ71+AP71+AW71</f>
        <v>36</v>
      </c>
      <c r="BE71" s="45">
        <f>F71+L71+R71+X71+AD71+AK71+AQ71+AX71</f>
        <v>34</v>
      </c>
      <c r="BF71" s="45">
        <f>G71+M71+S71+Y71+AE71+AL71+AR71+AY71</f>
        <v>25</v>
      </c>
      <c r="BG71" s="45">
        <f t="shared" si="1"/>
        <v>28</v>
      </c>
      <c r="BH71" s="46">
        <f t="shared" si="2"/>
        <v>44</v>
      </c>
    </row>
    <row r="72" spans="2:60" x14ac:dyDescent="0.25">
      <c r="B72" s="17" t="s">
        <v>60</v>
      </c>
      <c r="D72" s="18"/>
      <c r="E72" s="19"/>
      <c r="F72" s="19"/>
      <c r="G72" s="19"/>
      <c r="H72" s="19"/>
      <c r="I72" s="19"/>
      <c r="J72" s="20"/>
      <c r="K72" s="19"/>
      <c r="L72" s="19"/>
      <c r="M72" s="19"/>
      <c r="N72" s="19"/>
      <c r="O72" s="21"/>
      <c r="P72" s="20"/>
      <c r="Q72" s="19"/>
      <c r="R72" s="19"/>
      <c r="S72" s="19"/>
      <c r="T72" s="19"/>
      <c r="U72" s="21"/>
      <c r="V72" s="20"/>
      <c r="W72" s="19"/>
      <c r="X72" s="19"/>
      <c r="Y72" s="19"/>
      <c r="Z72" s="19"/>
      <c r="AA72" s="21"/>
      <c r="AB72" s="20"/>
      <c r="AC72" s="19"/>
      <c r="AD72" s="19"/>
      <c r="AE72" s="19"/>
      <c r="AF72" s="19"/>
      <c r="AG72" s="23"/>
      <c r="AI72" s="22"/>
      <c r="AJ72" s="19">
        <v>2</v>
      </c>
      <c r="AK72" s="19"/>
      <c r="AL72" s="19"/>
      <c r="AM72" s="19">
        <v>3</v>
      </c>
      <c r="AN72" s="21"/>
      <c r="AO72" s="20"/>
      <c r="AP72" s="19">
        <v>2</v>
      </c>
      <c r="AQ72" s="19">
        <v>1</v>
      </c>
      <c r="AR72" s="19">
        <v>2</v>
      </c>
      <c r="AS72" s="19"/>
      <c r="AT72" s="23"/>
      <c r="AV72" s="22"/>
      <c r="AW72" s="19"/>
      <c r="AX72" s="19"/>
      <c r="AY72" s="19"/>
      <c r="AZ72" s="19"/>
      <c r="BA72" s="23"/>
      <c r="BC72" s="47">
        <f>D72+J72+P72+V72+AB72+AI72+AO72+AV72</f>
        <v>0</v>
      </c>
      <c r="BD72" s="48">
        <f>E72+K72+Q72+W72+AC72+AJ72+AP72+AW72</f>
        <v>4</v>
      </c>
      <c r="BE72" s="48">
        <f>F72+L72+R72+X72+AD72+AK72+AQ72+AX72</f>
        <v>1</v>
      </c>
      <c r="BF72" s="48">
        <f>G72+M72+S72+Y72+AE72+AL72+AR72+AY72</f>
        <v>2</v>
      </c>
      <c r="BG72" s="48">
        <f t="shared" ref="BG72:BG82" si="3">H72+N72+T72+Z72+AF72+AM72+AS72+AZ72</f>
        <v>3</v>
      </c>
      <c r="BH72" s="49">
        <f t="shared" ref="BH72:BH82" si="4">I72+O72+U72+AA72+AG72+AN72+AT72+BA72</f>
        <v>0</v>
      </c>
    </row>
    <row r="73" spans="2:60" x14ac:dyDescent="0.25">
      <c r="B73" s="10" t="s">
        <v>61</v>
      </c>
      <c r="D73" s="11"/>
      <c r="E73" s="12"/>
      <c r="F73" s="12"/>
      <c r="G73" s="12"/>
      <c r="H73" s="12"/>
      <c r="I73" s="12"/>
      <c r="J73" s="13"/>
      <c r="K73" s="12"/>
      <c r="L73" s="12"/>
      <c r="M73" s="12"/>
      <c r="N73" s="12"/>
      <c r="O73" s="14"/>
      <c r="P73" s="13"/>
      <c r="Q73" s="12"/>
      <c r="R73" s="12"/>
      <c r="S73" s="12"/>
      <c r="T73" s="12"/>
      <c r="U73" s="14"/>
      <c r="V73" s="13">
        <v>1</v>
      </c>
      <c r="W73" s="12">
        <v>2</v>
      </c>
      <c r="X73" s="12">
        <v>2</v>
      </c>
      <c r="Y73" s="12">
        <v>4</v>
      </c>
      <c r="Z73" s="12">
        <v>2</v>
      </c>
      <c r="AA73" s="14">
        <v>2</v>
      </c>
      <c r="AB73" s="13"/>
      <c r="AC73" s="12"/>
      <c r="AD73" s="12">
        <v>5</v>
      </c>
      <c r="AE73" s="12">
        <v>4</v>
      </c>
      <c r="AF73" s="12">
        <v>1</v>
      </c>
      <c r="AG73" s="16"/>
      <c r="AI73" s="15"/>
      <c r="AJ73" s="12">
        <v>1</v>
      </c>
      <c r="AK73" s="12"/>
      <c r="AL73" s="12">
        <v>1</v>
      </c>
      <c r="AM73" s="12"/>
      <c r="AN73" s="14"/>
      <c r="AO73" s="13"/>
      <c r="AP73" s="12">
        <v>3</v>
      </c>
      <c r="AQ73" s="12"/>
      <c r="AR73" s="12"/>
      <c r="AS73" s="12"/>
      <c r="AT73" s="16">
        <v>1</v>
      </c>
      <c r="AV73" s="15"/>
      <c r="AW73" s="12">
        <v>3</v>
      </c>
      <c r="AX73" s="12">
        <v>4</v>
      </c>
      <c r="AY73" s="12"/>
      <c r="AZ73" s="12"/>
      <c r="BA73" s="16"/>
      <c r="BC73" s="44">
        <f>D73+J73+P73+V73+AB73+AI73+AO73+AV73</f>
        <v>1</v>
      </c>
      <c r="BD73" s="45">
        <f>E73+K73+Q73+W73+AC73+AJ73+AP73+AW73</f>
        <v>9</v>
      </c>
      <c r="BE73" s="45">
        <f>F73+L73+R73+X73+AD73+AK73+AQ73+AX73</f>
        <v>11</v>
      </c>
      <c r="BF73" s="45">
        <f>G73+M73+S73+Y73+AE73+AL73+AR73+AY73</f>
        <v>9</v>
      </c>
      <c r="BG73" s="45">
        <f t="shared" si="3"/>
        <v>3</v>
      </c>
      <c r="BH73" s="46">
        <f t="shared" si="4"/>
        <v>3</v>
      </c>
    </row>
    <row r="74" spans="2:60" x14ac:dyDescent="0.25">
      <c r="B74" s="17" t="s">
        <v>62</v>
      </c>
      <c r="D74" s="18">
        <v>1</v>
      </c>
      <c r="E74" s="19"/>
      <c r="F74" s="19"/>
      <c r="G74" s="19"/>
      <c r="H74" s="19"/>
      <c r="I74" s="19"/>
      <c r="J74" s="20"/>
      <c r="K74" s="19">
        <v>2</v>
      </c>
      <c r="L74" s="19"/>
      <c r="M74" s="19"/>
      <c r="N74" s="19"/>
      <c r="O74" s="21"/>
      <c r="P74" s="20"/>
      <c r="Q74" s="19">
        <v>1</v>
      </c>
      <c r="R74" s="19"/>
      <c r="S74" s="19"/>
      <c r="T74" s="19">
        <v>2</v>
      </c>
      <c r="U74" s="21"/>
      <c r="V74" s="20"/>
      <c r="W74" s="19"/>
      <c r="X74" s="19"/>
      <c r="Y74" s="19">
        <v>1</v>
      </c>
      <c r="Z74" s="19"/>
      <c r="AA74" s="21"/>
      <c r="AB74" s="20"/>
      <c r="AC74" s="19"/>
      <c r="AD74" s="19"/>
      <c r="AE74" s="19"/>
      <c r="AF74" s="19"/>
      <c r="AG74" s="23"/>
      <c r="AI74" s="22"/>
      <c r="AJ74" s="19"/>
      <c r="AK74" s="19"/>
      <c r="AL74" s="19"/>
      <c r="AM74" s="19"/>
      <c r="AN74" s="21">
        <v>2</v>
      </c>
      <c r="AO74" s="20"/>
      <c r="AP74" s="19"/>
      <c r="AQ74" s="19"/>
      <c r="AR74" s="19"/>
      <c r="AS74" s="19"/>
      <c r="AT74" s="23"/>
      <c r="AV74" s="22"/>
      <c r="AW74" s="19"/>
      <c r="AX74" s="19"/>
      <c r="AY74" s="19"/>
      <c r="AZ74" s="19"/>
      <c r="BA74" s="23"/>
      <c r="BC74" s="47">
        <f>D74+J74+P74+V74+AB74+AI74+AO74+AV74</f>
        <v>1</v>
      </c>
      <c r="BD74" s="48">
        <f>E74+K74+Q74+W74+AC74+AJ74+AP74+AW74</f>
        <v>3</v>
      </c>
      <c r="BE74" s="48">
        <f>F74+L74+R74+X74+AD74+AK74+AQ74+AX74</f>
        <v>0</v>
      </c>
      <c r="BF74" s="48">
        <f>G74+M74+S74+Y74+AE74+AL74+AR74+AY74</f>
        <v>1</v>
      </c>
      <c r="BG74" s="48">
        <f t="shared" si="3"/>
        <v>2</v>
      </c>
      <c r="BH74" s="49">
        <f t="shared" si="4"/>
        <v>2</v>
      </c>
    </row>
    <row r="75" spans="2:60" x14ac:dyDescent="0.25">
      <c r="B75" s="10" t="s">
        <v>80</v>
      </c>
      <c r="D75" s="11"/>
      <c r="E75" s="12"/>
      <c r="F75" s="12"/>
      <c r="G75" s="12"/>
      <c r="H75" s="12"/>
      <c r="I75" s="12"/>
      <c r="J75" s="13"/>
      <c r="K75" s="12"/>
      <c r="L75" s="12"/>
      <c r="M75" s="12"/>
      <c r="N75" s="12"/>
      <c r="O75" s="14">
        <v>2</v>
      </c>
      <c r="P75" s="13"/>
      <c r="Q75" s="12"/>
      <c r="R75" s="12"/>
      <c r="S75" s="12"/>
      <c r="T75" s="12">
        <v>6</v>
      </c>
      <c r="U75" s="14"/>
      <c r="V75" s="13"/>
      <c r="W75" s="12"/>
      <c r="X75" s="12"/>
      <c r="Y75" s="12"/>
      <c r="Z75" s="12"/>
      <c r="AA75" s="14"/>
      <c r="AB75" s="13"/>
      <c r="AC75" s="12"/>
      <c r="AD75" s="12">
        <v>9</v>
      </c>
      <c r="AE75" s="12"/>
      <c r="AF75" s="12"/>
      <c r="AG75" s="16"/>
      <c r="AI75" s="15"/>
      <c r="AJ75" s="12"/>
      <c r="AK75" s="12"/>
      <c r="AL75" s="12"/>
      <c r="AM75" s="12"/>
      <c r="AN75" s="14">
        <v>5</v>
      </c>
      <c r="AO75" s="13"/>
      <c r="AP75" s="12"/>
      <c r="AQ75" s="12"/>
      <c r="AR75" s="12"/>
      <c r="AS75" s="12"/>
      <c r="AT75" s="16"/>
      <c r="AV75" s="15"/>
      <c r="AW75" s="12"/>
      <c r="AX75" s="12"/>
      <c r="AY75" s="12"/>
      <c r="AZ75" s="12"/>
      <c r="BA75" s="16"/>
      <c r="BC75" s="44">
        <f>D75+J75+P75+V75+AB75+AI75+AO75+AV75</f>
        <v>0</v>
      </c>
      <c r="BD75" s="45">
        <f>E75+K75+Q75+W75+AC75+AJ75+AP75+AW75</f>
        <v>0</v>
      </c>
      <c r="BE75" s="45">
        <f>F75+L75+R75+X75+AD75+AK75+AQ75+AX75</f>
        <v>9</v>
      </c>
      <c r="BF75" s="45">
        <f>G75+M75+S75+Y75+AE75+AL75+AR75+AY75</f>
        <v>0</v>
      </c>
      <c r="BG75" s="45">
        <f t="shared" si="3"/>
        <v>6</v>
      </c>
      <c r="BH75" s="46">
        <f t="shared" si="4"/>
        <v>7</v>
      </c>
    </row>
    <row r="76" spans="2:60" x14ac:dyDescent="0.25">
      <c r="B76" s="17" t="s">
        <v>63</v>
      </c>
      <c r="D76" s="18">
        <v>6</v>
      </c>
      <c r="E76" s="19">
        <v>7</v>
      </c>
      <c r="F76" s="19">
        <v>4</v>
      </c>
      <c r="G76" s="19"/>
      <c r="H76" s="19"/>
      <c r="I76" s="19"/>
      <c r="J76" s="20">
        <v>2</v>
      </c>
      <c r="K76" s="19">
        <v>7</v>
      </c>
      <c r="L76" s="19">
        <v>6</v>
      </c>
      <c r="M76" s="19">
        <v>2</v>
      </c>
      <c r="N76" s="19">
        <v>3</v>
      </c>
      <c r="O76" s="21"/>
      <c r="P76" s="20"/>
      <c r="Q76" s="19">
        <v>2</v>
      </c>
      <c r="R76" s="19"/>
      <c r="S76" s="19"/>
      <c r="T76" s="19">
        <v>5</v>
      </c>
      <c r="U76" s="21">
        <v>2</v>
      </c>
      <c r="V76" s="20">
        <v>2</v>
      </c>
      <c r="W76" s="19">
        <v>4</v>
      </c>
      <c r="X76" s="19"/>
      <c r="Y76" s="19">
        <v>4</v>
      </c>
      <c r="Z76" s="19"/>
      <c r="AA76" s="21"/>
      <c r="AB76" s="20"/>
      <c r="AC76" s="19"/>
      <c r="AD76" s="19"/>
      <c r="AE76" s="19">
        <v>3</v>
      </c>
      <c r="AF76" s="19">
        <v>1</v>
      </c>
      <c r="AG76" s="23">
        <v>3</v>
      </c>
      <c r="AI76" s="22">
        <v>1</v>
      </c>
      <c r="AJ76" s="19">
        <v>2</v>
      </c>
      <c r="AK76" s="19">
        <v>2</v>
      </c>
      <c r="AL76" s="19">
        <v>3</v>
      </c>
      <c r="AM76" s="19"/>
      <c r="AN76" s="21">
        <v>5</v>
      </c>
      <c r="AO76" s="20">
        <v>31</v>
      </c>
      <c r="AP76" s="19">
        <v>7</v>
      </c>
      <c r="AQ76" s="19">
        <v>6</v>
      </c>
      <c r="AR76" s="19">
        <v>2</v>
      </c>
      <c r="AS76" s="19">
        <v>5</v>
      </c>
      <c r="AT76" s="23">
        <v>6</v>
      </c>
      <c r="AV76" s="22">
        <v>8</v>
      </c>
      <c r="AW76" s="19"/>
      <c r="AX76" s="19"/>
      <c r="AY76" s="19"/>
      <c r="AZ76" s="19"/>
      <c r="BA76" s="23">
        <v>4</v>
      </c>
      <c r="BC76" s="47">
        <f>D76+J76+P76+V76+AB76+AI76+AO76+AV76</f>
        <v>50</v>
      </c>
      <c r="BD76" s="48">
        <f>E76+K76+Q76+W76+AC76+AJ76+AP76+AW76</f>
        <v>29</v>
      </c>
      <c r="BE76" s="48">
        <f>F76+L76+R76+X76+AD76+AK76+AQ76+AX76</f>
        <v>18</v>
      </c>
      <c r="BF76" s="48">
        <f>G76+M76+S76+Y76+AE76+AL76+AR76+AY76</f>
        <v>14</v>
      </c>
      <c r="BG76" s="48">
        <f t="shared" si="3"/>
        <v>14</v>
      </c>
      <c r="BH76" s="49">
        <f t="shared" si="4"/>
        <v>20</v>
      </c>
    </row>
    <row r="77" spans="2:60" x14ac:dyDescent="0.25">
      <c r="B77" s="24" t="s">
        <v>64</v>
      </c>
      <c r="D77" s="25"/>
      <c r="E77" s="35"/>
      <c r="F77" s="35"/>
      <c r="G77" s="35"/>
      <c r="H77" s="35"/>
      <c r="I77" s="35"/>
      <c r="J77" s="27"/>
      <c r="K77" s="35"/>
      <c r="L77" s="35"/>
      <c r="M77" s="35"/>
      <c r="N77" s="35"/>
      <c r="O77" s="36"/>
      <c r="P77" s="27"/>
      <c r="Q77" s="35"/>
      <c r="R77" s="35"/>
      <c r="S77" s="35"/>
      <c r="T77" s="35"/>
      <c r="U77" s="36"/>
      <c r="V77" s="27"/>
      <c r="W77" s="35"/>
      <c r="X77" s="35"/>
      <c r="Y77" s="35"/>
      <c r="Z77" s="35"/>
      <c r="AA77" s="36"/>
      <c r="AB77" s="27"/>
      <c r="AC77" s="35"/>
      <c r="AD77" s="35"/>
      <c r="AE77" s="35"/>
      <c r="AF77" s="35"/>
      <c r="AG77" s="37"/>
      <c r="AI77" s="28"/>
      <c r="AJ77" s="35"/>
      <c r="AK77" s="35"/>
      <c r="AL77" s="35"/>
      <c r="AM77" s="35"/>
      <c r="AN77" s="36"/>
      <c r="AO77" s="27"/>
      <c r="AP77" s="35"/>
      <c r="AQ77" s="35"/>
      <c r="AR77" s="35"/>
      <c r="AS77" s="35"/>
      <c r="AT77" s="37"/>
      <c r="AV77" s="28"/>
      <c r="AW77" s="26">
        <v>3</v>
      </c>
      <c r="AX77" s="26"/>
      <c r="AY77" s="26"/>
      <c r="AZ77" s="26"/>
      <c r="BA77" s="43"/>
      <c r="BC77" s="44">
        <f>D77+J77+P77+V77+AB77+AI77+AO77+AV77</f>
        <v>0</v>
      </c>
      <c r="BD77" s="45">
        <f>E77+K77+Q77+W77+AC77+AJ77+AP77+AW77</f>
        <v>3</v>
      </c>
      <c r="BE77" s="45">
        <f>F77+L77+R77+X77+AD77+AK77+AQ77+AX77</f>
        <v>0</v>
      </c>
      <c r="BF77" s="45">
        <f>G77+M77+S77+Y77+AE77+AL77+AR77+AY77</f>
        <v>0</v>
      </c>
      <c r="BG77" s="45">
        <f t="shared" si="3"/>
        <v>0</v>
      </c>
      <c r="BH77" s="46">
        <f t="shared" si="4"/>
        <v>0</v>
      </c>
    </row>
    <row r="78" spans="2:60" x14ac:dyDescent="0.25">
      <c r="B78" s="17" t="s">
        <v>65</v>
      </c>
      <c r="D78" s="18">
        <v>26</v>
      </c>
      <c r="E78" s="19"/>
      <c r="F78" s="19">
        <v>17</v>
      </c>
      <c r="G78" s="19"/>
      <c r="H78" s="19"/>
      <c r="I78" s="19">
        <v>1</v>
      </c>
      <c r="J78" s="20"/>
      <c r="K78" s="19"/>
      <c r="L78" s="19"/>
      <c r="M78" s="19"/>
      <c r="N78" s="19"/>
      <c r="O78" s="21"/>
      <c r="P78" s="20"/>
      <c r="Q78" s="19"/>
      <c r="R78" s="19"/>
      <c r="S78" s="19"/>
      <c r="T78" s="19">
        <v>355</v>
      </c>
      <c r="U78" s="21"/>
      <c r="V78" s="20">
        <v>1</v>
      </c>
      <c r="W78" s="19">
        <v>60</v>
      </c>
      <c r="X78" s="19">
        <v>5</v>
      </c>
      <c r="Y78" s="19">
        <v>17</v>
      </c>
      <c r="Z78" s="19"/>
      <c r="AA78" s="21"/>
      <c r="AB78" s="20"/>
      <c r="AC78" s="19"/>
      <c r="AD78" s="19">
        <v>40</v>
      </c>
      <c r="AE78" s="19">
        <v>36</v>
      </c>
      <c r="AF78" s="19"/>
      <c r="AG78" s="23">
        <v>5</v>
      </c>
      <c r="AI78" s="22"/>
      <c r="AJ78" s="19"/>
      <c r="AK78" s="19"/>
      <c r="AL78" s="19"/>
      <c r="AM78" s="19">
        <v>79</v>
      </c>
      <c r="AN78" s="21"/>
      <c r="AO78" s="20"/>
      <c r="AP78" s="19">
        <v>58</v>
      </c>
      <c r="AQ78" s="19">
        <v>117</v>
      </c>
      <c r="AR78" s="19">
        <v>20</v>
      </c>
      <c r="AS78" s="19"/>
      <c r="AT78" s="23">
        <v>89</v>
      </c>
      <c r="AV78" s="22">
        <v>12</v>
      </c>
      <c r="AW78" s="19"/>
      <c r="AX78" s="19">
        <v>106</v>
      </c>
      <c r="AY78" s="19"/>
      <c r="AZ78" s="19">
        <v>11</v>
      </c>
      <c r="BA78" s="23">
        <v>110</v>
      </c>
      <c r="BC78" s="47">
        <f>D78+J78+P78+V78+AB78+AI78+AO78+AV78</f>
        <v>39</v>
      </c>
      <c r="BD78" s="48">
        <f>E78+K78+Q78+W78+AC78+AJ78+AP78+AW78</f>
        <v>118</v>
      </c>
      <c r="BE78" s="48">
        <f>F78+L78+R78+X78+AD78+AK78+AQ78+AX78</f>
        <v>285</v>
      </c>
      <c r="BF78" s="48">
        <f>G78+M78+S78+Y78+AE78+AL78+AR78+AY78</f>
        <v>73</v>
      </c>
      <c r="BG78" s="48">
        <f t="shared" si="3"/>
        <v>445</v>
      </c>
      <c r="BH78" s="49">
        <f t="shared" si="4"/>
        <v>205</v>
      </c>
    </row>
    <row r="79" spans="2:60" x14ac:dyDescent="0.25">
      <c r="B79" s="10" t="s">
        <v>66</v>
      </c>
      <c r="D79" s="11">
        <v>1</v>
      </c>
      <c r="E79" s="12"/>
      <c r="F79" s="12"/>
      <c r="G79" s="12"/>
      <c r="H79" s="12"/>
      <c r="I79" s="12"/>
      <c r="J79" s="13"/>
      <c r="K79" s="12"/>
      <c r="L79" s="12"/>
      <c r="M79" s="12"/>
      <c r="N79" s="12"/>
      <c r="O79" s="14"/>
      <c r="P79" s="13"/>
      <c r="Q79" s="12"/>
      <c r="R79" s="12"/>
      <c r="S79" s="12"/>
      <c r="T79" s="12"/>
      <c r="U79" s="14"/>
      <c r="V79" s="13"/>
      <c r="W79" s="12"/>
      <c r="X79" s="12"/>
      <c r="Y79" s="12"/>
      <c r="Z79" s="12"/>
      <c r="AA79" s="14"/>
      <c r="AB79" s="13"/>
      <c r="AC79" s="12"/>
      <c r="AD79" s="12"/>
      <c r="AE79" s="12"/>
      <c r="AF79" s="12"/>
      <c r="AG79" s="16"/>
      <c r="AI79" s="15"/>
      <c r="AJ79" s="12">
        <v>8</v>
      </c>
      <c r="AK79" s="12"/>
      <c r="AL79" s="12"/>
      <c r="AM79" s="12"/>
      <c r="AN79" s="14"/>
      <c r="AO79" s="13"/>
      <c r="AP79" s="12">
        <v>8</v>
      </c>
      <c r="AQ79" s="12"/>
      <c r="AR79" s="12"/>
      <c r="AS79" s="12"/>
      <c r="AT79" s="16"/>
      <c r="AV79" s="15"/>
      <c r="AW79" s="12"/>
      <c r="AX79" s="12"/>
      <c r="AY79" s="12"/>
      <c r="AZ79" s="12"/>
      <c r="BA79" s="16"/>
      <c r="BC79" s="44">
        <f>D79+J79+P79+V79+AB79+AI79+AO79+AV79</f>
        <v>1</v>
      </c>
      <c r="BD79" s="45">
        <f>E79+K79+Q79+W79+AC79+AJ79+AP79+AW79</f>
        <v>16</v>
      </c>
      <c r="BE79" s="45">
        <f>F79+L79+R79+X79+AD79+AK79+AQ79+AX79</f>
        <v>0</v>
      </c>
      <c r="BF79" s="45">
        <f>G79+M79+S79+Y79+AE79+AL79+AR79+AY79</f>
        <v>0</v>
      </c>
      <c r="BG79" s="45">
        <f t="shared" si="3"/>
        <v>0</v>
      </c>
      <c r="BH79" s="46">
        <f t="shared" si="4"/>
        <v>0</v>
      </c>
    </row>
    <row r="80" spans="2:60" x14ac:dyDescent="0.25">
      <c r="B80" s="17" t="s">
        <v>67</v>
      </c>
      <c r="D80" s="18"/>
      <c r="E80" s="19"/>
      <c r="F80" s="19"/>
      <c r="G80" s="19"/>
      <c r="H80" s="19"/>
      <c r="I80" s="19"/>
      <c r="J80" s="20">
        <v>5</v>
      </c>
      <c r="K80" s="19">
        <v>6</v>
      </c>
      <c r="L80" s="19">
        <v>13</v>
      </c>
      <c r="M80" s="19">
        <v>2</v>
      </c>
      <c r="N80" s="19"/>
      <c r="O80" s="21">
        <v>5</v>
      </c>
      <c r="P80" s="20"/>
      <c r="Q80" s="19"/>
      <c r="R80" s="19"/>
      <c r="S80" s="19"/>
      <c r="T80" s="19"/>
      <c r="U80" s="21">
        <v>4</v>
      </c>
      <c r="V80" s="20"/>
      <c r="W80" s="19">
        <v>1</v>
      </c>
      <c r="X80" s="19"/>
      <c r="Y80" s="19">
        <v>1</v>
      </c>
      <c r="Z80" s="19"/>
      <c r="AA80" s="21">
        <v>2</v>
      </c>
      <c r="AB80" s="20"/>
      <c r="AC80" s="19"/>
      <c r="AD80" s="19">
        <v>4</v>
      </c>
      <c r="AE80" s="19">
        <v>4</v>
      </c>
      <c r="AF80" s="19">
        <v>3</v>
      </c>
      <c r="AG80" s="23">
        <v>12</v>
      </c>
      <c r="AI80" s="22">
        <v>15</v>
      </c>
      <c r="AJ80" s="19">
        <v>2</v>
      </c>
      <c r="AK80" s="19"/>
      <c r="AL80" s="19"/>
      <c r="AM80" s="19">
        <v>3</v>
      </c>
      <c r="AN80" s="21">
        <v>1</v>
      </c>
      <c r="AO80" s="20"/>
      <c r="AP80" s="19">
        <v>2</v>
      </c>
      <c r="AQ80" s="19">
        <v>11</v>
      </c>
      <c r="AR80" s="19">
        <v>1</v>
      </c>
      <c r="AS80" s="19"/>
      <c r="AT80" s="23">
        <v>6</v>
      </c>
      <c r="AV80" s="22">
        <v>35</v>
      </c>
      <c r="AW80" s="19"/>
      <c r="AX80" s="19">
        <v>5</v>
      </c>
      <c r="AY80" s="19"/>
      <c r="AZ80" s="19"/>
      <c r="BA80" s="23">
        <v>2</v>
      </c>
      <c r="BC80" s="47">
        <f>D80+J80+P80+V80+AB80+AI80+AO80+AV80</f>
        <v>55</v>
      </c>
      <c r="BD80" s="48">
        <f>E80+K80+Q80+W80+AC80+AJ80+AP80+AW80</f>
        <v>11</v>
      </c>
      <c r="BE80" s="48">
        <f>F80+L80+R80+X80+AD80+AK80+AQ80+AX80</f>
        <v>33</v>
      </c>
      <c r="BF80" s="48">
        <f>G80+M80+S80+Y80+AE80+AL80+AR80+AY80</f>
        <v>8</v>
      </c>
      <c r="BG80" s="48">
        <f t="shared" si="3"/>
        <v>6</v>
      </c>
      <c r="BH80" s="49">
        <f t="shared" si="4"/>
        <v>32</v>
      </c>
    </row>
    <row r="81" spans="2:60" x14ac:dyDescent="0.25">
      <c r="B81" s="24" t="s">
        <v>68</v>
      </c>
      <c r="D81" s="25">
        <v>1</v>
      </c>
      <c r="E81" s="35"/>
      <c r="F81" s="35"/>
      <c r="G81" s="35"/>
      <c r="H81" s="35"/>
      <c r="I81" s="35"/>
      <c r="J81" s="27"/>
      <c r="K81" s="35"/>
      <c r="L81" s="35"/>
      <c r="M81" s="35"/>
      <c r="N81" s="35"/>
      <c r="O81" s="36"/>
      <c r="P81" s="27"/>
      <c r="Q81" s="35"/>
      <c r="R81" s="35"/>
      <c r="S81" s="35"/>
      <c r="T81" s="35"/>
      <c r="U81" s="36"/>
      <c r="V81" s="27"/>
      <c r="W81" s="35"/>
      <c r="X81" s="35"/>
      <c r="Y81" s="35"/>
      <c r="Z81" s="35"/>
      <c r="AA81" s="36"/>
      <c r="AB81" s="27"/>
      <c r="AC81" s="35"/>
      <c r="AD81" s="35"/>
      <c r="AE81" s="35"/>
      <c r="AF81" s="35"/>
      <c r="AG81" s="37"/>
      <c r="AI81" s="28"/>
      <c r="AJ81" s="35"/>
      <c r="AK81" s="35"/>
      <c r="AL81" s="35"/>
      <c r="AM81" s="35"/>
      <c r="AN81" s="36"/>
      <c r="AO81" s="27"/>
      <c r="AP81" s="35"/>
      <c r="AQ81" s="35"/>
      <c r="AR81" s="35"/>
      <c r="AS81" s="35"/>
      <c r="AT81" s="37"/>
      <c r="AV81" s="28"/>
      <c r="AW81" s="26"/>
      <c r="AX81" s="26"/>
      <c r="AY81" s="26"/>
      <c r="AZ81" s="26"/>
      <c r="BA81" s="43"/>
      <c r="BC81" s="44">
        <f>D81+J81+P81+V81+AB81+AI81+AO81+AV81</f>
        <v>1</v>
      </c>
      <c r="BD81" s="45">
        <f>E81+K81+Q81+W81+AC81+AJ81+AP81+AW81</f>
        <v>0</v>
      </c>
      <c r="BE81" s="45">
        <f>F81+L81+R81+X81+AD81+AK81+AQ81+AX81</f>
        <v>0</v>
      </c>
      <c r="BF81" s="45">
        <f>G81+M81+S81+Y81+AE81+AL81+AR81+AY81</f>
        <v>0</v>
      </c>
      <c r="BG81" s="45">
        <f t="shared" si="3"/>
        <v>0</v>
      </c>
      <c r="BH81" s="46">
        <f t="shared" si="4"/>
        <v>0</v>
      </c>
    </row>
    <row r="82" spans="2:60" x14ac:dyDescent="0.25">
      <c r="B82" s="17" t="s">
        <v>81</v>
      </c>
      <c r="D82" s="18"/>
      <c r="E82" s="19"/>
      <c r="F82" s="19"/>
      <c r="G82" s="19"/>
      <c r="H82" s="19"/>
      <c r="I82" s="19"/>
      <c r="J82" s="20"/>
      <c r="K82" s="19"/>
      <c r="L82" s="19"/>
      <c r="M82" s="19"/>
      <c r="N82" s="19"/>
      <c r="O82" s="21">
        <v>4</v>
      </c>
      <c r="P82" s="20"/>
      <c r="Q82" s="19"/>
      <c r="R82" s="19"/>
      <c r="S82" s="19"/>
      <c r="T82" s="19"/>
      <c r="U82" s="21"/>
      <c r="V82" s="20"/>
      <c r="W82" s="19"/>
      <c r="X82" s="19"/>
      <c r="Y82" s="19"/>
      <c r="Z82" s="19"/>
      <c r="AA82" s="21"/>
      <c r="AB82" s="20"/>
      <c r="AC82" s="19"/>
      <c r="AD82" s="19"/>
      <c r="AE82" s="19"/>
      <c r="AF82" s="19"/>
      <c r="AG82" s="23"/>
      <c r="AI82" s="22"/>
      <c r="AJ82" s="19"/>
      <c r="AK82" s="19"/>
      <c r="AL82" s="19"/>
      <c r="AM82" s="19"/>
      <c r="AN82" s="21"/>
      <c r="AO82" s="20"/>
      <c r="AP82" s="19"/>
      <c r="AQ82" s="19">
        <v>4</v>
      </c>
      <c r="AR82" s="19"/>
      <c r="AS82" s="19"/>
      <c r="AT82" s="23"/>
      <c r="AV82" s="22"/>
      <c r="AW82" s="19"/>
      <c r="AX82" s="19"/>
      <c r="AY82" s="19"/>
      <c r="AZ82" s="19"/>
      <c r="BA82" s="23"/>
      <c r="BC82" s="47">
        <f>D82+J82+P82+V82+AB82+AI82+AO82+AV82</f>
        <v>0</v>
      </c>
      <c r="BD82" s="48">
        <f>E82+K82+Q82+W82+AC82+AJ82+AP82+AW82</f>
        <v>0</v>
      </c>
      <c r="BE82" s="48">
        <f>F82+L82+R82+X82+AD82+AK82+AQ82+AX82</f>
        <v>4</v>
      </c>
      <c r="BF82" s="48">
        <f>G82+M82+S82+Y82+AE82+AL82+AR82+AY82</f>
        <v>0</v>
      </c>
      <c r="BG82" s="48">
        <f t="shared" si="3"/>
        <v>0</v>
      </c>
      <c r="BH82" s="49">
        <f t="shared" si="4"/>
        <v>4</v>
      </c>
    </row>
    <row r="83" spans="2:60" x14ac:dyDescent="0.25">
      <c r="B83" s="24" t="s">
        <v>69</v>
      </c>
      <c r="D83" s="25">
        <v>2</v>
      </c>
      <c r="E83" s="35"/>
      <c r="F83" s="35"/>
      <c r="G83" s="35"/>
      <c r="H83" s="35"/>
      <c r="I83" s="35">
        <v>3</v>
      </c>
      <c r="J83" s="27">
        <v>52</v>
      </c>
      <c r="K83" s="35">
        <v>30</v>
      </c>
      <c r="L83" s="35"/>
      <c r="M83" s="35"/>
      <c r="N83" s="35">
        <v>15</v>
      </c>
      <c r="O83" s="36">
        <v>4</v>
      </c>
      <c r="P83" s="27"/>
      <c r="Q83" s="35"/>
      <c r="R83" s="35"/>
      <c r="S83" s="35"/>
      <c r="T83" s="35"/>
      <c r="U83" s="36"/>
      <c r="V83" s="27">
        <v>4</v>
      </c>
      <c r="W83" s="35"/>
      <c r="X83" s="35"/>
      <c r="Y83" s="35"/>
      <c r="Z83" s="35"/>
      <c r="AA83" s="36"/>
      <c r="AB83" s="27"/>
      <c r="AC83" s="35"/>
      <c r="AD83" s="35">
        <v>3</v>
      </c>
      <c r="AE83" s="35"/>
      <c r="AF83" s="35">
        <v>6</v>
      </c>
      <c r="AG83" s="37"/>
      <c r="AI83" s="28">
        <v>31</v>
      </c>
      <c r="AJ83" s="35"/>
      <c r="AK83" s="35"/>
      <c r="AL83" s="35"/>
      <c r="AM83" s="35"/>
      <c r="AN83" s="36"/>
      <c r="AO83" s="27"/>
      <c r="AP83" s="35"/>
      <c r="AQ83" s="35">
        <v>13</v>
      </c>
      <c r="AR83" s="35">
        <v>2</v>
      </c>
      <c r="AS83" s="35"/>
      <c r="AT83" s="37"/>
      <c r="AU83" s="38"/>
      <c r="AV83" s="28">
        <v>12</v>
      </c>
      <c r="AW83" s="35">
        <v>12</v>
      </c>
      <c r="AX83" s="35">
        <v>4</v>
      </c>
      <c r="AY83" s="35"/>
      <c r="AZ83" s="35"/>
      <c r="BA83" s="37"/>
      <c r="BC83" s="44">
        <f>D83+J83+P83+V83+AB83+AI83+AO83+AV83</f>
        <v>101</v>
      </c>
      <c r="BD83" s="45">
        <f>E83+K83+Q83+W83+AC83+AJ83+AP83+AW83</f>
        <v>42</v>
      </c>
      <c r="BE83" s="45">
        <f>F83+L83+R83+X83+AD83+AK83+AQ83+AX83</f>
        <v>20</v>
      </c>
      <c r="BF83" s="45">
        <f>G83+M83+S83+Y83+AE83+AL83+AR83+AY83</f>
        <v>2</v>
      </c>
      <c r="BG83" s="45">
        <f t="shared" ref="BG83:BG86" si="5">H83+N83+T83+Z83+AF83+AM83+AS83+AZ83</f>
        <v>21</v>
      </c>
      <c r="BH83" s="46">
        <f t="shared" ref="BH83:BH86" si="6">I83+O83+U83+AA83+AG83+AN83+AT83+BA83</f>
        <v>7</v>
      </c>
    </row>
    <row r="84" spans="2:60" x14ac:dyDescent="0.25">
      <c r="B84" s="17" t="s">
        <v>70</v>
      </c>
      <c r="D84" s="18"/>
      <c r="E84" s="19"/>
      <c r="F84" s="19"/>
      <c r="G84" s="19"/>
      <c r="H84" s="19"/>
      <c r="I84" s="19"/>
      <c r="J84" s="20">
        <v>5</v>
      </c>
      <c r="K84" s="19"/>
      <c r="L84" s="19"/>
      <c r="M84" s="19"/>
      <c r="N84" s="19"/>
      <c r="O84" s="21"/>
      <c r="P84" s="20"/>
      <c r="Q84" s="19"/>
      <c r="R84" s="19"/>
      <c r="S84" s="19"/>
      <c r="T84" s="19"/>
      <c r="U84" s="21"/>
      <c r="V84" s="20"/>
      <c r="W84" s="19"/>
      <c r="X84" s="19"/>
      <c r="Y84" s="19"/>
      <c r="Z84" s="19"/>
      <c r="AA84" s="21"/>
      <c r="AB84" s="20"/>
      <c r="AC84" s="19"/>
      <c r="AD84" s="19">
        <v>9</v>
      </c>
      <c r="AE84" s="19"/>
      <c r="AF84" s="19">
        <v>1</v>
      </c>
      <c r="AG84" s="23"/>
      <c r="AI84" s="22"/>
      <c r="AJ84" s="19"/>
      <c r="AK84" s="19"/>
      <c r="AL84" s="19"/>
      <c r="AM84" s="19"/>
      <c r="AN84" s="21"/>
      <c r="AO84" s="20"/>
      <c r="AP84" s="19"/>
      <c r="AQ84" s="19"/>
      <c r="AR84" s="19"/>
      <c r="AS84" s="19"/>
      <c r="AT84" s="23"/>
      <c r="AU84" s="38"/>
      <c r="AV84" s="22"/>
      <c r="AW84" s="19"/>
      <c r="AX84" s="19"/>
      <c r="AY84" s="19"/>
      <c r="AZ84" s="19"/>
      <c r="BA84" s="23">
        <v>3</v>
      </c>
      <c r="BC84" s="47">
        <f>D84+J84+P84+V84+AB84+AI84+AO84+AV84</f>
        <v>5</v>
      </c>
      <c r="BD84" s="48">
        <f>E84+K84+Q84+W84+AC84+AJ84+AP84+AW84</f>
        <v>0</v>
      </c>
      <c r="BE84" s="48">
        <f>F84+L84+R84+X84+AD84+AK84+AQ84+AX84</f>
        <v>9</v>
      </c>
      <c r="BF84" s="48">
        <f>G84+M84+S84+Y84+AE84+AL84+AR84+AY84</f>
        <v>0</v>
      </c>
      <c r="BG84" s="48">
        <f t="shared" si="5"/>
        <v>1</v>
      </c>
      <c r="BH84" s="49">
        <f t="shared" si="6"/>
        <v>3</v>
      </c>
    </row>
    <row r="85" spans="2:60" x14ac:dyDescent="0.25">
      <c r="B85" s="24" t="s">
        <v>71</v>
      </c>
      <c r="D85" s="25">
        <v>2</v>
      </c>
      <c r="E85" s="35"/>
      <c r="F85" s="35"/>
      <c r="G85" s="35"/>
      <c r="H85" s="35"/>
      <c r="I85" s="35"/>
      <c r="J85" s="27">
        <v>3</v>
      </c>
      <c r="K85" s="35">
        <v>3</v>
      </c>
      <c r="L85" s="35"/>
      <c r="M85" s="35"/>
      <c r="N85" s="35"/>
      <c r="O85" s="36"/>
      <c r="P85" s="27"/>
      <c r="Q85" s="35"/>
      <c r="R85" s="35"/>
      <c r="S85" s="35"/>
      <c r="T85" s="35"/>
      <c r="U85" s="36"/>
      <c r="V85" s="27"/>
      <c r="W85" s="35"/>
      <c r="X85" s="35">
        <v>1</v>
      </c>
      <c r="Y85" s="35"/>
      <c r="Z85" s="35"/>
      <c r="AA85" s="36"/>
      <c r="AB85" s="27"/>
      <c r="AC85" s="35"/>
      <c r="AD85" s="35"/>
      <c r="AE85" s="35"/>
      <c r="AF85" s="35"/>
      <c r="AG85" s="37"/>
      <c r="AI85" s="28"/>
      <c r="AJ85" s="35"/>
      <c r="AK85" s="35"/>
      <c r="AL85" s="35"/>
      <c r="AM85" s="35"/>
      <c r="AN85" s="36"/>
      <c r="AO85" s="27"/>
      <c r="AP85" s="35"/>
      <c r="AQ85" s="35"/>
      <c r="AR85" s="35"/>
      <c r="AS85" s="35"/>
      <c r="AT85" s="37"/>
      <c r="AU85" s="38"/>
      <c r="AV85" s="28">
        <v>2</v>
      </c>
      <c r="AW85" s="35"/>
      <c r="AX85" s="35"/>
      <c r="AY85" s="35"/>
      <c r="AZ85" s="35"/>
      <c r="BA85" s="37"/>
      <c r="BC85" s="44">
        <f>D85+J85+P85+V85+AB85+AI85+AO85+AV85</f>
        <v>7</v>
      </c>
      <c r="BD85" s="45">
        <f>E85+K85+Q85+W85+AC85+AJ85+AP85+AW85</f>
        <v>3</v>
      </c>
      <c r="BE85" s="45">
        <f>F85+L85+R85+X85+AD85+AK85+AQ85+AX85</f>
        <v>1</v>
      </c>
      <c r="BF85" s="45">
        <f>G85+M85+S85+Y85+AE85+AL85+AR85+AY85</f>
        <v>0</v>
      </c>
      <c r="BG85" s="45">
        <f t="shared" si="5"/>
        <v>0</v>
      </c>
      <c r="BH85" s="46">
        <f t="shared" si="6"/>
        <v>0</v>
      </c>
    </row>
    <row r="86" spans="2:60" x14ac:dyDescent="0.25">
      <c r="B86" s="17" t="s">
        <v>72</v>
      </c>
      <c r="D86" s="18">
        <v>4</v>
      </c>
      <c r="E86" s="19"/>
      <c r="F86" s="19"/>
      <c r="G86" s="19">
        <v>2</v>
      </c>
      <c r="H86" s="19"/>
      <c r="I86" s="19">
        <v>22</v>
      </c>
      <c r="J86" s="20">
        <v>6</v>
      </c>
      <c r="K86" s="19">
        <v>4</v>
      </c>
      <c r="L86" s="19">
        <v>5</v>
      </c>
      <c r="M86" s="19"/>
      <c r="N86" s="19"/>
      <c r="O86" s="21">
        <v>8</v>
      </c>
      <c r="P86" s="20"/>
      <c r="Q86" s="19"/>
      <c r="R86" s="19"/>
      <c r="S86" s="19"/>
      <c r="T86" s="19">
        <v>2</v>
      </c>
      <c r="U86" s="21"/>
      <c r="V86" s="20">
        <v>3</v>
      </c>
      <c r="W86" s="19">
        <v>1</v>
      </c>
      <c r="X86" s="19">
        <v>1</v>
      </c>
      <c r="Y86" s="19">
        <v>5</v>
      </c>
      <c r="Z86" s="19"/>
      <c r="AA86" s="21">
        <v>16</v>
      </c>
      <c r="AB86" s="20"/>
      <c r="AC86" s="19"/>
      <c r="AD86" s="19">
        <v>2</v>
      </c>
      <c r="AE86" s="19">
        <v>3</v>
      </c>
      <c r="AF86" s="19">
        <v>1</v>
      </c>
      <c r="AG86" s="23">
        <v>1</v>
      </c>
      <c r="AI86" s="22"/>
      <c r="AJ86" s="19">
        <v>1</v>
      </c>
      <c r="AK86" s="19"/>
      <c r="AL86" s="19"/>
      <c r="AM86" s="19"/>
      <c r="AN86" s="21">
        <v>3</v>
      </c>
      <c r="AO86" s="20">
        <v>3</v>
      </c>
      <c r="AP86" s="19">
        <v>1</v>
      </c>
      <c r="AQ86" s="19">
        <v>1</v>
      </c>
      <c r="AR86" s="19"/>
      <c r="AS86" s="19"/>
      <c r="AT86" s="23">
        <v>1</v>
      </c>
      <c r="AU86" s="38"/>
      <c r="AV86" s="22">
        <v>3</v>
      </c>
      <c r="AW86" s="19"/>
      <c r="AX86" s="19"/>
      <c r="AY86" s="19"/>
      <c r="AZ86" s="19"/>
      <c r="BA86" s="23">
        <v>10</v>
      </c>
      <c r="BC86" s="47">
        <f>D86+J86+P86+V86+AB86+AI86+AO86+AV86</f>
        <v>19</v>
      </c>
      <c r="BD86" s="48">
        <f>E86+K86+Q86+W86+AC86+AJ86+AP86+AW86</f>
        <v>7</v>
      </c>
      <c r="BE86" s="48">
        <f>F86+L86+R86+X86+AD86+AK86+AQ86+AX86</f>
        <v>9</v>
      </c>
      <c r="BF86" s="48">
        <f>G86+M86+S86+Y86+AE86+AL86+AR86+AY86</f>
        <v>10</v>
      </c>
      <c r="BG86" s="48">
        <f t="shared" si="5"/>
        <v>3</v>
      </c>
      <c r="BH86" s="49">
        <f t="shared" si="6"/>
        <v>61</v>
      </c>
    </row>
    <row r="87" spans="2:60" x14ac:dyDescent="0.25">
      <c r="B87" s="24"/>
      <c r="D87" s="25"/>
      <c r="E87" s="35"/>
      <c r="F87" s="35"/>
      <c r="G87" s="35"/>
      <c r="H87" s="35"/>
      <c r="I87" s="35"/>
      <c r="J87" s="27"/>
      <c r="K87" s="35"/>
      <c r="L87" s="35"/>
      <c r="M87" s="35"/>
      <c r="N87" s="35"/>
      <c r="O87" s="36"/>
      <c r="P87" s="27"/>
      <c r="Q87" s="35"/>
      <c r="R87" s="35"/>
      <c r="S87" s="35"/>
      <c r="T87" s="35"/>
      <c r="U87" s="36"/>
      <c r="V87" s="27"/>
      <c r="W87" s="35"/>
      <c r="X87" s="35"/>
      <c r="Y87" s="35"/>
      <c r="Z87" s="35"/>
      <c r="AA87" s="36"/>
      <c r="AB87" s="27"/>
      <c r="AC87" s="35"/>
      <c r="AD87" s="35"/>
      <c r="AE87" s="35"/>
      <c r="AF87" s="35"/>
      <c r="AG87" s="37"/>
      <c r="AI87" s="28"/>
      <c r="AJ87" s="35"/>
      <c r="AK87" s="35"/>
      <c r="AL87" s="35"/>
      <c r="AM87" s="35"/>
      <c r="AN87" s="36"/>
      <c r="AO87" s="27"/>
      <c r="AP87" s="35"/>
      <c r="AQ87" s="35"/>
      <c r="AR87" s="35"/>
      <c r="AS87" s="35"/>
      <c r="AT87" s="37"/>
      <c r="AU87" s="38"/>
      <c r="AV87" s="28"/>
      <c r="AW87" s="35"/>
      <c r="AX87" s="35"/>
      <c r="AY87" s="35"/>
      <c r="AZ87" s="35"/>
      <c r="BA87" s="37"/>
      <c r="BC87" s="44"/>
      <c r="BD87" s="45"/>
      <c r="BE87" s="45"/>
      <c r="BF87" s="45"/>
      <c r="BG87" s="45"/>
      <c r="BH87" s="46"/>
    </row>
    <row r="88" spans="2:60" x14ac:dyDescent="0.25">
      <c r="B88" s="17"/>
      <c r="D88" s="18"/>
      <c r="E88" s="19"/>
      <c r="F88" s="19"/>
      <c r="G88" s="19"/>
      <c r="H88" s="19"/>
      <c r="I88" s="19"/>
      <c r="J88" s="20"/>
      <c r="K88" s="19"/>
      <c r="L88" s="19"/>
      <c r="M88" s="19"/>
      <c r="N88" s="19"/>
      <c r="O88" s="21"/>
      <c r="P88" s="20"/>
      <c r="Q88" s="19"/>
      <c r="R88" s="19"/>
      <c r="S88" s="19"/>
      <c r="T88" s="19"/>
      <c r="U88" s="21"/>
      <c r="V88" s="20"/>
      <c r="W88" s="19"/>
      <c r="X88" s="19"/>
      <c r="Y88" s="19"/>
      <c r="Z88" s="19"/>
      <c r="AA88" s="21"/>
      <c r="AB88" s="20"/>
      <c r="AC88" s="19"/>
      <c r="AD88" s="19"/>
      <c r="AE88" s="19"/>
      <c r="AF88" s="19"/>
      <c r="AG88" s="23"/>
      <c r="AI88" s="22"/>
      <c r="AJ88" s="19"/>
      <c r="AK88" s="19"/>
      <c r="AL88" s="19"/>
      <c r="AM88" s="19"/>
      <c r="AN88" s="21"/>
      <c r="AO88" s="20"/>
      <c r="AP88" s="19"/>
      <c r="AQ88" s="19"/>
      <c r="AR88" s="19"/>
      <c r="AS88" s="19"/>
      <c r="AT88" s="23"/>
      <c r="AU88" s="38"/>
      <c r="AV88" s="22"/>
      <c r="AW88" s="19"/>
      <c r="AX88" s="19"/>
      <c r="AY88" s="19"/>
      <c r="AZ88" s="19"/>
      <c r="BA88" s="23"/>
      <c r="BC88" s="47"/>
      <c r="BD88" s="48"/>
      <c r="BE88" s="48"/>
      <c r="BF88" s="48"/>
      <c r="BG88" s="48"/>
      <c r="BH88" s="49"/>
    </row>
    <row r="89" spans="2:60" x14ac:dyDescent="0.25">
      <c r="B89" s="24" t="s">
        <v>73</v>
      </c>
      <c r="D89" s="25">
        <v>18</v>
      </c>
      <c r="E89" s="35"/>
      <c r="F89" s="35">
        <v>4</v>
      </c>
      <c r="G89" s="35">
        <v>5</v>
      </c>
      <c r="H89" s="35">
        <v>11</v>
      </c>
      <c r="I89" s="35">
        <v>6</v>
      </c>
      <c r="J89" s="27">
        <v>11</v>
      </c>
      <c r="K89" s="35">
        <v>11</v>
      </c>
      <c r="L89" s="35">
        <v>16</v>
      </c>
      <c r="M89" s="35">
        <v>7</v>
      </c>
      <c r="N89" s="35">
        <v>2</v>
      </c>
      <c r="O89" s="36">
        <v>12</v>
      </c>
      <c r="P89" s="27">
        <v>3</v>
      </c>
      <c r="Q89" s="35">
        <v>4</v>
      </c>
      <c r="R89" s="35">
        <v>2</v>
      </c>
      <c r="S89" s="35">
        <v>1</v>
      </c>
      <c r="T89" s="35"/>
      <c r="U89" s="36">
        <v>22</v>
      </c>
      <c r="V89" s="27"/>
      <c r="W89" s="35">
        <v>7</v>
      </c>
      <c r="X89" s="35">
        <v>7</v>
      </c>
      <c r="Y89" s="35">
        <v>2</v>
      </c>
      <c r="Z89" s="35">
        <v>15</v>
      </c>
      <c r="AA89" s="36">
        <v>15</v>
      </c>
      <c r="AB89" s="27"/>
      <c r="AC89" s="35"/>
      <c r="AD89" s="35">
        <v>1</v>
      </c>
      <c r="AE89" s="35">
        <v>1</v>
      </c>
      <c r="AF89" s="35">
        <v>1</v>
      </c>
      <c r="AG89" s="37">
        <v>2</v>
      </c>
      <c r="AI89" s="28">
        <v>9</v>
      </c>
      <c r="AJ89" s="35">
        <v>14</v>
      </c>
      <c r="AK89" s="35">
        <v>7</v>
      </c>
      <c r="AL89" s="35">
        <v>15</v>
      </c>
      <c r="AM89" s="35">
        <v>5</v>
      </c>
      <c r="AN89" s="36">
        <v>3</v>
      </c>
      <c r="AO89" s="27">
        <v>19</v>
      </c>
      <c r="AP89" s="35">
        <v>21</v>
      </c>
      <c r="AQ89" s="35">
        <v>17</v>
      </c>
      <c r="AR89" s="35">
        <v>9</v>
      </c>
      <c r="AS89" s="35">
        <v>14</v>
      </c>
      <c r="AT89" s="37">
        <v>34</v>
      </c>
      <c r="AU89" s="38"/>
      <c r="AV89" s="28">
        <v>15</v>
      </c>
      <c r="AW89" s="35">
        <v>8</v>
      </c>
      <c r="AX89" s="35">
        <v>10</v>
      </c>
      <c r="AY89" s="35">
        <v>5</v>
      </c>
      <c r="AZ89" s="35">
        <v>3</v>
      </c>
      <c r="BA89" s="37">
        <v>4</v>
      </c>
      <c r="BC89" s="44">
        <f t="shared" ref="BC89:BC92" si="7">D89+J89+P89+V89+AB89+AI89+AO89+AV89</f>
        <v>75</v>
      </c>
      <c r="BD89" s="45">
        <f t="shared" ref="BD89:BD92" si="8">E89+K89+Q89+W89+AC89+AJ89+AP89+AW89</f>
        <v>65</v>
      </c>
      <c r="BE89" s="45">
        <f t="shared" ref="BE89:BE92" si="9">F89+L89+R89+X89+AD89+AK89+AQ89+AX89</f>
        <v>64</v>
      </c>
      <c r="BF89" s="45">
        <f t="shared" ref="BF89:BF92" si="10">G89+M89+S89+Y89+AE89+AL89+AR89+AY89</f>
        <v>45</v>
      </c>
      <c r="BG89" s="45">
        <f t="shared" ref="BG89:BG92" si="11">H89+N89+T89+Z89+AF89+AM89+AS89+AZ89</f>
        <v>51</v>
      </c>
      <c r="BH89" s="46">
        <f t="shared" ref="BH89:BH92" si="12">I89+O89+U89+AA89+AG89+AN89+AT89+BA89</f>
        <v>98</v>
      </c>
    </row>
    <row r="90" spans="2:60" x14ac:dyDescent="0.25">
      <c r="B90" s="17" t="s">
        <v>75</v>
      </c>
      <c r="D90" s="18"/>
      <c r="E90" s="19"/>
      <c r="F90" s="19"/>
      <c r="G90" s="19"/>
      <c r="H90" s="19"/>
      <c r="I90" s="19"/>
      <c r="J90" s="20"/>
      <c r="K90" s="19"/>
      <c r="L90" s="19"/>
      <c r="M90" s="19"/>
      <c r="N90" s="19"/>
      <c r="O90" s="21"/>
      <c r="P90" s="20"/>
      <c r="Q90" s="19">
        <v>1</v>
      </c>
      <c r="R90" s="19"/>
      <c r="S90" s="19"/>
      <c r="T90" s="19"/>
      <c r="U90" s="21"/>
      <c r="V90" s="20"/>
      <c r="W90" s="19"/>
      <c r="X90" s="19"/>
      <c r="Y90" s="19"/>
      <c r="Z90" s="19"/>
      <c r="AA90" s="21"/>
      <c r="AB90" s="20"/>
      <c r="AC90" s="19"/>
      <c r="AD90" s="19"/>
      <c r="AE90" s="19"/>
      <c r="AF90" s="19"/>
      <c r="AG90" s="23"/>
      <c r="AI90" s="22"/>
      <c r="AJ90" s="19"/>
      <c r="AK90" s="19"/>
      <c r="AL90" s="19"/>
      <c r="AM90" s="19"/>
      <c r="AN90" s="21"/>
      <c r="AO90" s="20"/>
      <c r="AP90" s="19"/>
      <c r="AQ90" s="19"/>
      <c r="AR90" s="19"/>
      <c r="AS90" s="19"/>
      <c r="AT90" s="23"/>
      <c r="AU90" s="38"/>
      <c r="AV90" s="22"/>
      <c r="AW90" s="19"/>
      <c r="AX90" s="19"/>
      <c r="AY90" s="19"/>
      <c r="AZ90" s="19"/>
      <c r="BA90" s="23"/>
      <c r="BC90" s="47">
        <f t="shared" si="7"/>
        <v>0</v>
      </c>
      <c r="BD90" s="48">
        <f t="shared" si="8"/>
        <v>1</v>
      </c>
      <c r="BE90" s="48">
        <f t="shared" si="9"/>
        <v>0</v>
      </c>
      <c r="BF90" s="48">
        <f t="shared" si="10"/>
        <v>0</v>
      </c>
      <c r="BG90" s="48">
        <f t="shared" si="11"/>
        <v>0</v>
      </c>
      <c r="BH90" s="49">
        <f t="shared" si="12"/>
        <v>0</v>
      </c>
    </row>
    <row r="91" spans="2:60" x14ac:dyDescent="0.25">
      <c r="B91" s="24" t="s">
        <v>85</v>
      </c>
      <c r="D91" s="25"/>
      <c r="E91" s="35"/>
      <c r="F91" s="35"/>
      <c r="G91" s="35"/>
      <c r="H91" s="35"/>
      <c r="I91" s="35"/>
      <c r="J91" s="27"/>
      <c r="K91" s="35"/>
      <c r="L91" s="35"/>
      <c r="M91" s="35"/>
      <c r="N91" s="35"/>
      <c r="O91" s="36"/>
      <c r="P91" s="27"/>
      <c r="Q91" s="35"/>
      <c r="R91" s="35"/>
      <c r="S91" s="35"/>
      <c r="T91" s="35"/>
      <c r="U91" s="36"/>
      <c r="V91" s="27"/>
      <c r="W91" s="35"/>
      <c r="X91" s="35"/>
      <c r="Y91" s="35"/>
      <c r="Z91" s="35"/>
      <c r="AA91" s="36"/>
      <c r="AB91" s="27"/>
      <c r="AC91" s="35"/>
      <c r="AD91" s="35"/>
      <c r="AE91" s="35"/>
      <c r="AF91" s="35"/>
      <c r="AG91" s="37"/>
      <c r="AI91" s="28"/>
      <c r="AJ91" s="35"/>
      <c r="AK91" s="35"/>
      <c r="AL91" s="35"/>
      <c r="AM91" s="35">
        <v>1</v>
      </c>
      <c r="AN91" s="36"/>
      <c r="AO91" s="27"/>
      <c r="AP91" s="35"/>
      <c r="AQ91" s="35"/>
      <c r="AR91" s="35"/>
      <c r="AS91" s="35"/>
      <c r="AT91" s="37"/>
      <c r="AU91" s="38"/>
      <c r="AV91" s="28"/>
      <c r="AW91" s="35"/>
      <c r="AX91" s="35"/>
      <c r="AY91" s="35"/>
      <c r="AZ91" s="35"/>
      <c r="BA91" s="37"/>
      <c r="BC91" s="44">
        <f t="shared" si="7"/>
        <v>0</v>
      </c>
      <c r="BD91" s="45">
        <f t="shared" si="8"/>
        <v>0</v>
      </c>
      <c r="BE91" s="45">
        <f t="shared" si="9"/>
        <v>0</v>
      </c>
      <c r="BF91" s="45">
        <f t="shared" si="10"/>
        <v>0</v>
      </c>
      <c r="BG91" s="45">
        <f t="shared" si="11"/>
        <v>1</v>
      </c>
      <c r="BH91" s="46">
        <f t="shared" si="12"/>
        <v>0</v>
      </c>
    </row>
    <row r="92" spans="2:60" x14ac:dyDescent="0.25">
      <c r="B92" s="17" t="s">
        <v>74</v>
      </c>
      <c r="D92" s="18"/>
      <c r="E92" s="19">
        <v>4</v>
      </c>
      <c r="F92" s="19"/>
      <c r="G92" s="19"/>
      <c r="H92" s="19"/>
      <c r="I92" s="19"/>
      <c r="J92" s="20">
        <v>3</v>
      </c>
      <c r="K92" s="19">
        <v>2</v>
      </c>
      <c r="L92" s="19">
        <v>1</v>
      </c>
      <c r="M92" s="19"/>
      <c r="N92" s="19"/>
      <c r="O92" s="21"/>
      <c r="P92" s="20">
        <v>3</v>
      </c>
      <c r="Q92" s="19">
        <v>2</v>
      </c>
      <c r="R92" s="19"/>
      <c r="S92" s="19"/>
      <c r="T92" s="19"/>
      <c r="U92" s="21"/>
      <c r="V92" s="20">
        <v>2</v>
      </c>
      <c r="W92" s="19">
        <v>3</v>
      </c>
      <c r="X92" s="19">
        <v>3</v>
      </c>
      <c r="Y92" s="19">
        <v>2</v>
      </c>
      <c r="Z92" s="19">
        <v>17</v>
      </c>
      <c r="AA92" s="21">
        <v>10</v>
      </c>
      <c r="AB92" s="20"/>
      <c r="AC92" s="19"/>
      <c r="AD92" s="19"/>
      <c r="AE92" s="19">
        <v>3</v>
      </c>
      <c r="AF92" s="19">
        <v>3</v>
      </c>
      <c r="AG92" s="23">
        <v>3</v>
      </c>
      <c r="AI92" s="22"/>
      <c r="AJ92" s="19"/>
      <c r="AK92" s="19">
        <v>5</v>
      </c>
      <c r="AL92" s="19"/>
      <c r="AM92" s="19"/>
      <c r="AN92" s="21">
        <v>1</v>
      </c>
      <c r="AO92" s="20">
        <v>3</v>
      </c>
      <c r="AP92" s="19"/>
      <c r="AQ92" s="19">
        <v>9</v>
      </c>
      <c r="AR92" s="19">
        <v>2</v>
      </c>
      <c r="AS92" s="19">
        <v>4</v>
      </c>
      <c r="AT92" s="23">
        <v>10</v>
      </c>
      <c r="AU92" s="38"/>
      <c r="AV92" s="22">
        <v>6</v>
      </c>
      <c r="AW92" s="19"/>
      <c r="AX92" s="19">
        <v>2</v>
      </c>
      <c r="AY92" s="19"/>
      <c r="AZ92" s="19"/>
      <c r="BA92" s="23">
        <v>2</v>
      </c>
      <c r="BC92" s="47">
        <f t="shared" si="7"/>
        <v>17</v>
      </c>
      <c r="BD92" s="48">
        <f t="shared" si="8"/>
        <v>11</v>
      </c>
      <c r="BE92" s="48">
        <f t="shared" si="9"/>
        <v>20</v>
      </c>
      <c r="BF92" s="48">
        <f t="shared" si="10"/>
        <v>7</v>
      </c>
      <c r="BG92" s="48">
        <f t="shared" si="11"/>
        <v>24</v>
      </c>
      <c r="BH92" s="49">
        <f t="shared" si="12"/>
        <v>26</v>
      </c>
    </row>
    <row r="93" spans="2:60" x14ac:dyDescent="0.25">
      <c r="B93" s="24"/>
      <c r="D93" s="25"/>
      <c r="E93" s="35"/>
      <c r="F93" s="35"/>
      <c r="G93" s="35"/>
      <c r="H93" s="35"/>
      <c r="I93" s="35"/>
      <c r="J93" s="27"/>
      <c r="K93" s="35"/>
      <c r="L93" s="35"/>
      <c r="M93" s="35"/>
      <c r="N93" s="35"/>
      <c r="O93" s="36"/>
      <c r="P93" s="27"/>
      <c r="Q93" s="35"/>
      <c r="R93" s="35"/>
      <c r="S93" s="35"/>
      <c r="T93" s="35"/>
      <c r="U93" s="36"/>
      <c r="V93" s="27"/>
      <c r="W93" s="35"/>
      <c r="X93" s="35"/>
      <c r="Y93" s="35"/>
      <c r="Z93" s="35"/>
      <c r="AA93" s="36"/>
      <c r="AB93" s="27"/>
      <c r="AC93" s="35"/>
      <c r="AD93" s="35"/>
      <c r="AE93" s="35"/>
      <c r="AF93" s="35"/>
      <c r="AG93" s="37"/>
      <c r="AI93" s="28"/>
      <c r="AJ93" s="35"/>
      <c r="AK93" s="35"/>
      <c r="AL93" s="35"/>
      <c r="AM93" s="35"/>
      <c r="AN93" s="36"/>
      <c r="AO93" s="27"/>
      <c r="AP93" s="35"/>
      <c r="AQ93" s="35"/>
      <c r="AR93" s="35"/>
      <c r="AS93" s="35"/>
      <c r="AT93" s="37"/>
      <c r="AU93" s="38"/>
      <c r="AV93" s="28"/>
      <c r="AW93" s="35"/>
      <c r="AX93" s="35"/>
      <c r="AY93" s="35"/>
      <c r="AZ93" s="35"/>
      <c r="BA93" s="37"/>
      <c r="BC93" s="44"/>
      <c r="BD93" s="45"/>
      <c r="BE93" s="45"/>
      <c r="BF93" s="45"/>
      <c r="BG93" s="45"/>
      <c r="BH93" s="46"/>
    </row>
    <row r="94" spans="2:60" ht="13.8" thickBot="1" x14ac:dyDescent="0.3">
      <c r="B94" s="29"/>
      <c r="D94" s="30"/>
      <c r="E94" s="39"/>
      <c r="F94" s="39"/>
      <c r="G94" s="39"/>
      <c r="H94" s="39"/>
      <c r="I94" s="39"/>
      <c r="J94" s="32"/>
      <c r="K94" s="39"/>
      <c r="L94" s="39"/>
      <c r="M94" s="39"/>
      <c r="N94" s="39"/>
      <c r="O94" s="40"/>
      <c r="P94" s="32"/>
      <c r="Q94" s="39"/>
      <c r="R94" s="39"/>
      <c r="S94" s="39"/>
      <c r="T94" s="39"/>
      <c r="U94" s="40"/>
      <c r="V94" s="32"/>
      <c r="W94" s="39"/>
      <c r="X94" s="39"/>
      <c r="Y94" s="39"/>
      <c r="Z94" s="39"/>
      <c r="AA94" s="40"/>
      <c r="AB94" s="32"/>
      <c r="AC94" s="39"/>
      <c r="AD94" s="39"/>
      <c r="AE94" s="39"/>
      <c r="AF94" s="39"/>
      <c r="AG94" s="41"/>
      <c r="AI94" s="33"/>
      <c r="AJ94" s="39"/>
      <c r="AK94" s="39"/>
      <c r="AL94" s="39"/>
      <c r="AM94" s="39"/>
      <c r="AN94" s="40"/>
      <c r="AO94" s="34"/>
      <c r="AP94" s="39"/>
      <c r="AQ94" s="39"/>
      <c r="AR94" s="39"/>
      <c r="AS94" s="39"/>
      <c r="AT94" s="41"/>
      <c r="AU94" s="38"/>
      <c r="AV94" s="33"/>
      <c r="AW94" s="39"/>
      <c r="AX94" s="39"/>
      <c r="AY94" s="39"/>
      <c r="AZ94" s="39"/>
      <c r="BA94" s="41"/>
      <c r="BC94" s="33"/>
      <c r="BD94" s="31"/>
      <c r="BE94" s="31"/>
      <c r="BF94" s="31"/>
      <c r="BG94" s="31"/>
      <c r="BH94" s="42"/>
    </row>
    <row r="95" spans="2:60" ht="13.8" thickTop="1" x14ac:dyDescent="0.25"/>
  </sheetData>
  <sheetProtection password="CCA2" sheet="1" objects="1" scenarios="1"/>
  <mergeCells count="14">
    <mergeCell ref="B2:BH2"/>
    <mergeCell ref="B3:BH3"/>
    <mergeCell ref="D4:AG4"/>
    <mergeCell ref="AI4:AT4"/>
    <mergeCell ref="AV4:BA4"/>
    <mergeCell ref="BC4:BH5"/>
    <mergeCell ref="D5:I5"/>
    <mergeCell ref="J5:O5"/>
    <mergeCell ref="P5:U5"/>
    <mergeCell ref="V5:AA5"/>
    <mergeCell ref="AB5:AG5"/>
    <mergeCell ref="AI5:AN5"/>
    <mergeCell ref="AO5:AT5"/>
    <mergeCell ref="AV5:BA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Corine</dc:creator>
  <cp:lastModifiedBy>Corine</cp:lastModifiedBy>
  <dcterms:created xsi:type="dcterms:W3CDTF">2020-11-18T21:19:55Z</dcterms:created>
  <dcterms:modified xsi:type="dcterms:W3CDTF">2021-03-07T15:18:17Z</dcterms:modified>
</cp:coreProperties>
</file>